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I PAGAMENTO 2019" sheetId="1" state="visible" r:id="rId2"/>
  </sheets>
  <definedNames>
    <definedName function="false" hidden="false" localSheetId="0" name="_115657outtxt." vbProcedure="false">'DATI PAGAMENTO 2019'!$A$4:$K$804</definedName>
    <definedName function="false" hidden="false" localSheetId="0" name="_xlnm._FilterDatabase" vbProcedure="false">'DATI PAGAMENTO 2019'!$A$1:$M$811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<sst xmlns="http://schemas.openxmlformats.org/spreadsheetml/2006/main" count="2509" uniqueCount="134">
  <si>
    <t xml:space="preserve">DATI PAGAMENTI ANNO 2019</t>
  </si>
  <si>
    <t xml:space="preserve">RAGIONE SOCIALE </t>
  </si>
  <si>
    <t xml:space="preserve">PR</t>
  </si>
  <si>
    <t xml:space="preserve">PARTITA IVA</t>
  </si>
  <si>
    <t xml:space="preserve">CODICE FISCALE </t>
  </si>
  <si>
    <t xml:space="preserve">DATA_ORD</t>
  </si>
  <si>
    <t xml:space="preserve">NUM_OR</t>
  </si>
  <si>
    <t xml:space="preserve">IMPORTO </t>
  </si>
  <si>
    <t xml:space="preserve">TIPOLOGIA DI SPESA</t>
  </si>
  <si>
    <t xml:space="preserve">VILLA SERENA SUORE PASSIONISTE-SIGNA              </t>
  </si>
  <si>
    <t xml:space="preserve">FI</t>
  </si>
  <si>
    <t xml:space="preserve">compartecipazione retta</t>
  </si>
  <si>
    <t xml:space="preserve">ARCHE' CONSORZIO DI COOP.SOCIALI                  </t>
  </si>
  <si>
    <t xml:space="preserve">SI</t>
  </si>
  <si>
    <t xml:space="preserve">serv. Socio ass.li a favore di soggetti affetti da disutrbi cognitivo-comportamentali</t>
  </si>
  <si>
    <t xml:space="preserve">FONDAZIONE O.D.A. FIRENE ONLUS                    </t>
  </si>
  <si>
    <t xml:space="preserve">                </t>
  </si>
  <si>
    <t xml:space="preserve">A.P.S.P. CENTRO VIRGINIA BORGHERI -               </t>
  </si>
  <si>
    <t xml:space="preserve">ASSOCIAZIONE DI PROMOZIONE SOCIALE TAHOMA         </t>
  </si>
  <si>
    <t xml:space="preserve">AR</t>
  </si>
  <si>
    <t xml:space="preserve">rette minori</t>
  </si>
  <si>
    <t xml:space="preserve">COOP G DI VITTORIO                                </t>
  </si>
  <si>
    <t xml:space="preserve">MS</t>
  </si>
  <si>
    <t xml:space="preserve">progetto regionale - attività di socializzazine</t>
  </si>
  <si>
    <t xml:space="preserve">AZIENDA USL TOSCANA SUD EST SOCIALE               </t>
  </si>
  <si>
    <t xml:space="preserve">rimborso costi area famiglia e minori</t>
  </si>
  <si>
    <t xml:space="preserve">costi per assistenza domiciliare</t>
  </si>
  <si>
    <t xml:space="preserve">trasferimento risorse </t>
  </si>
  <si>
    <t xml:space="preserve">rimborso costi per utenze</t>
  </si>
  <si>
    <t xml:space="preserve">rimborso costi per cancelleria</t>
  </si>
  <si>
    <t xml:space="preserve">trasferimento quote servizi sociale</t>
  </si>
  <si>
    <t xml:space="preserve">rimborso materiale economale</t>
  </si>
  <si>
    <t xml:space="preserve">contributo per att. Di funzionamento</t>
  </si>
  <si>
    <t xml:space="preserve">A.S.P.S. -ISTITUTO MARIA REDDITI-                 </t>
  </si>
  <si>
    <t xml:space="preserve">RAG. PRATELLESI GIORDANO                          </t>
  </si>
  <si>
    <t xml:space="preserve">PRTGDN50S11F592O</t>
  </si>
  <si>
    <t xml:space="preserve">presidente collegio sindacale</t>
  </si>
  <si>
    <t xml:space="preserve">SELVAGGIA PREVETE                                 </t>
  </si>
  <si>
    <t xml:space="preserve">PRVSVG80H58D612S</t>
  </si>
  <si>
    <t xml:space="preserve">docenza corso formazione</t>
  </si>
  <si>
    <t xml:space="preserve">STUDIO COMM.LE ASSOC.BIANCHINI-MAGRINI            </t>
  </si>
  <si>
    <t xml:space="preserve">consulenza non sanitaria</t>
  </si>
  <si>
    <t xml:space="preserve">STUDIO COMM.LE E TRIBUTARIO ASSOCIATO "GRIFOCOM"  </t>
  </si>
  <si>
    <t xml:space="preserve">componente collegio sindacale</t>
  </si>
  <si>
    <t xml:space="preserve">CGIL - SIENA                                      </t>
  </si>
  <si>
    <t xml:space="preserve">ritenute sindacali</t>
  </si>
  <si>
    <t xml:space="preserve">CRAL OSPEDALIERI "LA SCALA"                       </t>
  </si>
  <si>
    <t xml:space="preserve">quota circolo ricreativo</t>
  </si>
  <si>
    <t xml:space="preserve">ZITIELLO  GIOVANNA                                </t>
  </si>
  <si>
    <t xml:space="preserve">PI</t>
  </si>
  <si>
    <t xml:space="preserve">ZTLGNN53M56I885F</t>
  </si>
  <si>
    <t xml:space="preserve">CLUB IPPICO BENEFIZIO                             </t>
  </si>
  <si>
    <t xml:space="preserve">ippoterapia individuale</t>
  </si>
  <si>
    <t xml:space="preserve">BANCA D'ITALIA -FILIALE DI FIRENZE-               </t>
  </si>
  <si>
    <t xml:space="preserve">commissioni</t>
  </si>
  <si>
    <t xml:space="preserve">ELISA SERAFINI                                    </t>
  </si>
  <si>
    <t xml:space="preserve">SRFLSE79P42A390U</t>
  </si>
  <si>
    <t xml:space="preserve">BANCA MONTE DEI PASCHI DI SIENA SPA               </t>
  </si>
  <si>
    <t xml:space="preserve">commissioni bancarie</t>
  </si>
  <si>
    <t xml:space="preserve">SIENA SOCCORSO ASSOCIAZIONE                       </t>
  </si>
  <si>
    <t xml:space="preserve">trasporti sociali</t>
  </si>
  <si>
    <t xml:space="preserve">AGENZIA FORMATIVA NUOVI ORIZZONTI                 </t>
  </si>
  <si>
    <t xml:space="preserve">progetto prospettiva</t>
  </si>
  <si>
    <t xml:space="preserve">ARSICOOP CONSORZIO SOCIALE TOSCANA SUD            </t>
  </si>
  <si>
    <t xml:space="preserve">COOP. G.E.A. SOCIETA' COOPERATIVA SOCIALE         </t>
  </si>
  <si>
    <t xml:space="preserve">partenariato prog. Prospettiva</t>
  </si>
  <si>
    <t xml:space="preserve">COOPERATIVA AMBIENTE SOCIETA' COOPERATIVA SOCIALE </t>
  </si>
  <si>
    <t xml:space="preserve">METRICA SOCIETA' COOPERATIVA                      </t>
  </si>
  <si>
    <t xml:space="preserve">imposta di bollo</t>
  </si>
  <si>
    <t xml:space="preserve">ASSOCIAZIONE AMICA DONNA ONLUS                    </t>
  </si>
  <si>
    <t xml:space="preserve">liquid. compenso prog.regionale programmi antiviolenza</t>
  </si>
  <si>
    <t xml:space="preserve">ASSOCIAZIONE DONNA AMIATA VAL D'ORCIA             </t>
  </si>
  <si>
    <t xml:space="preserve">NTRNNL67E44A040L</t>
  </si>
  <si>
    <t xml:space="preserve">contributo per sportello centro antiviolenza</t>
  </si>
  <si>
    <t xml:space="preserve">VEN.ARC.MISERICORDIA SARTEANO                     </t>
  </si>
  <si>
    <t xml:space="preserve">COOPERATIVA SOCIALE MEDIHOSPES ONLUS              </t>
  </si>
  <si>
    <t xml:space="preserve">BA</t>
  </si>
  <si>
    <t xml:space="preserve">buoni servizio - progett. Dario</t>
  </si>
  <si>
    <t xml:space="preserve">CENTRO TERAPEUTICO EUROPEO COOP. SOCIALE A.R.L. ON</t>
  </si>
  <si>
    <t xml:space="preserve">prest. Socio-sanitarie resid.</t>
  </si>
  <si>
    <t xml:space="preserve">ASSOC.PUBBLICA ASSISTENZA TORRITA                 </t>
  </si>
  <si>
    <t xml:space="preserve">AUSER CENTRO SOC. RICREATIVO CENTOSTELLE BETTOLLE </t>
  </si>
  <si>
    <t xml:space="preserve">AUSER IL BOSCO DI GIANO                           </t>
  </si>
  <si>
    <t xml:space="preserve">PIA ARCICONFRATERNITA DI MISERICORDIA             </t>
  </si>
  <si>
    <t xml:space="preserve">DEDAGROUP PUBLIC SERVICES Srl                     </t>
  </si>
  <si>
    <t xml:space="preserve">TN</t>
  </si>
  <si>
    <t xml:space="preserve">manutenzione procedure informatiche</t>
  </si>
  <si>
    <t xml:space="preserve">IST.CASA FAMIGLIA CASA DI RIPOSO CETONA           </t>
  </si>
  <si>
    <t xml:space="preserve">ISWEB s.p.a.                                      </t>
  </si>
  <si>
    <t xml:space="preserve">RM</t>
  </si>
  <si>
    <t xml:space="preserve">canone</t>
  </si>
  <si>
    <t xml:space="preserve">MEDITERRANEA SOCIETA' COOPERATIVA                 </t>
  </si>
  <si>
    <t xml:space="preserve">progetto dario - buoni servizio</t>
  </si>
  <si>
    <t xml:space="preserve">DEL FRATE LUCA                                    </t>
  </si>
  <si>
    <t xml:space="preserve">LU</t>
  </si>
  <si>
    <t xml:space="preserve">DLFLCU70P08L833Q</t>
  </si>
  <si>
    <t xml:space="preserve">compenso nucleo di valutazione</t>
  </si>
  <si>
    <t xml:space="preserve">PALUMBO FRANCESCA                                 </t>
  </si>
  <si>
    <t xml:space="preserve">PLMFNC94L41H501I</t>
  </si>
  <si>
    <t xml:space="preserve">TRABALZINI FRANCESCO                              </t>
  </si>
  <si>
    <t xml:space="preserve">TRBFNC94S30C309Z</t>
  </si>
  <si>
    <t xml:space="preserve">COMUNE DI SARTEANO                                </t>
  </si>
  <si>
    <t xml:space="preserve">ISTITUTO FIGLIE DEL DIVINO ZELO                   </t>
  </si>
  <si>
    <t xml:space="preserve">girofondi</t>
  </si>
  <si>
    <t xml:space="preserve">acquisto sistema applicativo protocollo e web trasparenza</t>
  </si>
  <si>
    <t xml:space="preserve">LUBERTI ROBERTA                                   </t>
  </si>
  <si>
    <t xml:space="preserve">LBRRRT51P41E379N</t>
  </si>
  <si>
    <t xml:space="preserve">CONVERGE SPA                                      </t>
  </si>
  <si>
    <t xml:space="preserve">acquisto computer e monitor</t>
  </si>
  <si>
    <t xml:space="preserve">STAMPA 2000 DI FERRAMOLA &amp; SCALACCI SNC           </t>
  </si>
  <si>
    <t xml:space="preserve">progettazione grafica e acquisto locandine</t>
  </si>
  <si>
    <t xml:space="preserve">CIRCOLO SOCIALE RICREATIVO LA BOCCIOFILA          </t>
  </si>
  <si>
    <t xml:space="preserve">rimborso spese centro disabili </t>
  </si>
  <si>
    <t xml:space="preserve">PINZUTI FRANCO                                    </t>
  </si>
  <si>
    <t xml:space="preserve">PNZFNC51D29H449V</t>
  </si>
  <si>
    <t xml:space="preserve">noleggio sala, palco e prest. Professionali</t>
  </si>
  <si>
    <t xml:space="preserve">UNIONE DEI COMUNI AMIATA VAL D'ORCIA              </t>
  </si>
  <si>
    <t xml:space="preserve">rimborso personale comandato</t>
  </si>
  <si>
    <t xml:space="preserve">COMUNE DI MONTEPULCIANO                           </t>
  </si>
  <si>
    <t xml:space="preserve">rimborso costo assistenti sociali</t>
  </si>
  <si>
    <t xml:space="preserve">ALICE COOPERATIVA SOCIALE                         </t>
  </si>
  <si>
    <t xml:space="preserve">PO</t>
  </si>
  <si>
    <t xml:space="preserve">THEVENIN - FONDAZIONE PARTECIPAZIONE onlus        </t>
  </si>
  <si>
    <t xml:space="preserve">CAMERA DI COMMERCIO IND.ART.AGR.-SIENA            </t>
  </si>
  <si>
    <t xml:space="preserve">diritti camera di commercio</t>
  </si>
  <si>
    <t xml:space="preserve">convenzione per avvalimento strutture organizzative anno 2020</t>
  </si>
  <si>
    <t xml:space="preserve">rimborso costo personale ass. sociali</t>
  </si>
  <si>
    <t xml:space="preserve">COMUNE DI ABBADIA SAN SALVATORE                   </t>
  </si>
  <si>
    <t xml:space="preserve">interventi a richiedentoi asilo/rifugiati</t>
  </si>
  <si>
    <t xml:space="preserve">COMUNE DI CHIANCIANO (SOCIALE)                    </t>
  </si>
  <si>
    <t xml:space="preserve">COMUNE DI TORRITA DI SIENA (SOCIALE)              </t>
  </si>
  <si>
    <t xml:space="preserve">COMUNE DI SINALUNGA                               </t>
  </si>
  <si>
    <t xml:space="preserve">rimborso costo personale comandato</t>
  </si>
  <si>
    <t xml:space="preserve"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</si>
</sst>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811"/>
  <sheetViews>
    <sheetView showFormulas="false" showGridLines="true" showRowColHeaders="true" showZeros="true" rightToLeft="false" tabSelected="true" showOutlineSymbols="true" defaultGridColor="true" view="normal" topLeftCell="A799" colorId="64" zoomScale="100" zoomScaleNormal="100" zoomScalePageLayoutView="100" workbookViewId="0">
      <selection pane="topLeft" activeCell="D7" activeCellId="0" sqref="D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54.29"/>
    <col collapsed="false" customWidth="true" hidden="false" outlineLevel="0" max="2" min="2" style="0" width="3.86"/>
    <col collapsed="false" customWidth="true" hidden="false" outlineLevel="0" max="3" min="3" style="0" width="11.99"/>
    <col collapsed="false" customWidth="true" hidden="false" outlineLevel="0" max="4" min="4" style="0" width="20.42"/>
    <col collapsed="false" customWidth="true" hidden="true" outlineLevel="0" max="8" min="5" style="0" width="10.71"/>
    <col collapsed="false" customWidth="true" hidden="false" outlineLevel="0" max="9" min="9" style="0" width="15.42"/>
    <col collapsed="false" customWidth="true" hidden="false" outlineLevel="0" max="10" min="10" style="0" width="9"/>
    <col collapsed="false" customWidth="true" hidden="false" outlineLevel="0" max="11" min="11" style="1" width="13.43"/>
    <col collapsed="false" customWidth="true" hidden="false" outlineLevel="0" max="13" min="13" style="0" width="28.14"/>
  </cols>
  <sheetData>
    <row r="1" s="3" customFormat="tru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true" ht="15" hidden="false" customHeight="false" outlineLevel="0" collapsed="false">
      <c r="K2" s="4"/>
    </row>
    <row r="3" s="3" customFormat="true" ht="15" hidden="false" customHeight="false" outlineLevel="0" collapsed="false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6" t="s">
        <v>5</v>
      </c>
      <c r="J3" s="5" t="s">
        <v>6</v>
      </c>
      <c r="K3" s="7" t="s">
        <v>7</v>
      </c>
      <c r="M3" s="8" t="s">
        <v>8</v>
      </c>
    </row>
    <row r="4" customFormat="false" ht="30" hidden="false" customHeight="false" outlineLevel="0" collapsed="false">
      <c r="A4" s="0" t="s">
        <v>9</v>
      </c>
      <c r="B4" s="0" t="s">
        <v>10</v>
      </c>
      <c r="C4" s="0" t="n">
        <v>1341000485</v>
      </c>
      <c r="D4" s="0" t="n">
        <v>1341000485</v>
      </c>
      <c r="E4" s="0" t="n">
        <v>20190527</v>
      </c>
      <c r="F4" s="0" t="str">
        <f aca="false">MID(E4,1,4)</f>
        <v>2019</v>
      </c>
      <c r="G4" s="0" t="str">
        <f aca="false">MID(E4,5,2)</f>
        <v>05</v>
      </c>
      <c r="H4" s="0" t="str">
        <f aca="false">MID(E4,7,2)</f>
        <v>27</v>
      </c>
      <c r="I4" s="0" t="str">
        <f aca="false">CONCATENATE(H4,"/",G4,"/",F4)</f>
        <v>27/05/2019</v>
      </c>
      <c r="J4" s="0" t="n">
        <v>71</v>
      </c>
      <c r="K4" s="1" t="n">
        <v>1261.22</v>
      </c>
      <c r="M4" s="9" t="s">
        <v>11</v>
      </c>
    </row>
    <row r="5" customFormat="false" ht="30" hidden="false" customHeight="false" outlineLevel="0" collapsed="false">
      <c r="A5" s="0" t="s">
        <v>9</v>
      </c>
      <c r="B5" s="0" t="s">
        <v>10</v>
      </c>
      <c r="C5" s="0" t="n">
        <v>1341000485</v>
      </c>
      <c r="D5" s="0" t="n">
        <v>1341000485</v>
      </c>
      <c r="E5" s="0" t="n">
        <v>20190527</v>
      </c>
      <c r="F5" s="0" t="str">
        <f aca="false">MID(E5,1,4)</f>
        <v>2019</v>
      </c>
      <c r="G5" s="0" t="str">
        <f aca="false">MID(E5,5,2)</f>
        <v>05</v>
      </c>
      <c r="H5" s="0" t="str">
        <f aca="false">MID(E5,7,2)</f>
        <v>27</v>
      </c>
      <c r="I5" s="0" t="str">
        <f aca="false">CONCATENATE(H5,"/",G5,"/",F5)</f>
        <v>27/05/2019</v>
      </c>
      <c r="J5" s="0" t="n">
        <v>71</v>
      </c>
      <c r="K5" s="1" t="n">
        <v>1137.36</v>
      </c>
      <c r="M5" s="9" t="s">
        <v>11</v>
      </c>
    </row>
    <row r="6" customFormat="false" ht="30" hidden="false" customHeight="false" outlineLevel="0" collapsed="false">
      <c r="A6" s="0" t="s">
        <v>9</v>
      </c>
      <c r="B6" s="0" t="s">
        <v>10</v>
      </c>
      <c r="C6" s="0" t="n">
        <v>1341000485</v>
      </c>
      <c r="D6" s="0" t="n">
        <v>1341000485</v>
      </c>
      <c r="E6" s="0" t="n">
        <v>20190527</v>
      </c>
      <c r="F6" s="0" t="str">
        <f aca="false">MID(E6,1,4)</f>
        <v>2019</v>
      </c>
      <c r="G6" s="0" t="str">
        <f aca="false">MID(E6,5,2)</f>
        <v>05</v>
      </c>
      <c r="H6" s="0" t="str">
        <f aca="false">MID(E6,7,2)</f>
        <v>27</v>
      </c>
      <c r="I6" s="0" t="str">
        <f aca="false">CONCATENATE(H6,"/",G6,"/",F6)</f>
        <v>27/05/2019</v>
      </c>
      <c r="J6" s="0" t="n">
        <v>71</v>
      </c>
      <c r="K6" s="1" t="n">
        <v>1137.36</v>
      </c>
      <c r="M6" s="9" t="s">
        <v>11</v>
      </c>
    </row>
    <row r="7" customFormat="false" ht="52.5" hidden="false" customHeight="true" outlineLevel="0" collapsed="false">
      <c r="A7" s="0" t="s">
        <v>12</v>
      </c>
      <c r="B7" s="0" t="s">
        <v>13</v>
      </c>
      <c r="C7" s="0" t="n">
        <v>989890520</v>
      </c>
      <c r="D7" s="0" t="n">
        <v>989890520</v>
      </c>
      <c r="E7" s="0" t="n">
        <v>20190531</v>
      </c>
      <c r="F7" s="0" t="str">
        <f aca="false">MID(E7,1,4)</f>
        <v>2019</v>
      </c>
      <c r="G7" s="0" t="str">
        <f aca="false">MID(E7,5,2)</f>
        <v>05</v>
      </c>
      <c r="H7" s="0" t="str">
        <f aca="false">MID(E7,7,2)</f>
        <v>31</v>
      </c>
      <c r="I7" s="0" t="str">
        <f aca="false">CONCATENATE(H7,"/",G7,"/",F7)</f>
        <v>31/05/2019</v>
      </c>
      <c r="J7" s="0" t="n">
        <v>74</v>
      </c>
      <c r="K7" s="1" t="n">
        <v>850.48</v>
      </c>
      <c r="M7" s="9" t="s">
        <v>14</v>
      </c>
    </row>
    <row r="8" customFormat="false" ht="51" hidden="false" customHeight="true" outlineLevel="0" collapsed="false">
      <c r="A8" s="0" t="s">
        <v>12</v>
      </c>
      <c r="B8" s="0" t="s">
        <v>13</v>
      </c>
      <c r="C8" s="0" t="n">
        <v>989890520</v>
      </c>
      <c r="D8" s="0" t="n">
        <v>989890520</v>
      </c>
      <c r="E8" s="0" t="n">
        <v>20190531</v>
      </c>
      <c r="F8" s="0" t="str">
        <f aca="false">MID(E8,1,4)</f>
        <v>2019</v>
      </c>
      <c r="G8" s="0" t="str">
        <f aca="false">MID(E8,5,2)</f>
        <v>05</v>
      </c>
      <c r="H8" s="0" t="str">
        <f aca="false">MID(E8,7,2)</f>
        <v>31</v>
      </c>
      <c r="I8" s="0" t="str">
        <f aca="false">CONCATENATE(H8,"/",G8,"/",F8)</f>
        <v>31/05/2019</v>
      </c>
      <c r="J8" s="0" t="n">
        <v>74</v>
      </c>
      <c r="K8" s="1" t="n">
        <v>853.33</v>
      </c>
      <c r="M8" s="9" t="s">
        <v>14</v>
      </c>
    </row>
    <row r="9" customFormat="false" ht="55.5" hidden="false" customHeight="true" outlineLevel="0" collapsed="false">
      <c r="A9" s="0" t="s">
        <v>12</v>
      </c>
      <c r="B9" s="0" t="s">
        <v>13</v>
      </c>
      <c r="C9" s="0" t="n">
        <v>989890520</v>
      </c>
      <c r="D9" s="0" t="n">
        <v>989890520</v>
      </c>
      <c r="E9" s="0" t="n">
        <v>20190531</v>
      </c>
      <c r="F9" s="0" t="str">
        <f aca="false">MID(E9,1,4)</f>
        <v>2019</v>
      </c>
      <c r="G9" s="0" t="str">
        <f aca="false">MID(E9,5,2)</f>
        <v>05</v>
      </c>
      <c r="H9" s="0" t="str">
        <f aca="false">MID(E9,7,2)</f>
        <v>31</v>
      </c>
      <c r="I9" s="0" t="str">
        <f aca="false">CONCATENATE(H9,"/",G9,"/",F9)</f>
        <v>31/05/2019</v>
      </c>
      <c r="J9" s="0" t="n">
        <v>74</v>
      </c>
      <c r="K9" s="1" t="n">
        <v>944.76</v>
      </c>
      <c r="M9" s="9" t="s">
        <v>14</v>
      </c>
    </row>
    <row r="10" customFormat="false" ht="45.75" hidden="false" customHeight="true" outlineLevel="0" collapsed="false">
      <c r="A10" s="0" t="s">
        <v>12</v>
      </c>
      <c r="B10" s="0" t="s">
        <v>13</v>
      </c>
      <c r="C10" s="0" t="n">
        <v>989890520</v>
      </c>
      <c r="D10" s="0" t="n">
        <v>989890520</v>
      </c>
      <c r="E10" s="0" t="n">
        <v>20190531</v>
      </c>
      <c r="F10" s="0" t="str">
        <f aca="false">MID(E10,1,4)</f>
        <v>2019</v>
      </c>
      <c r="G10" s="0" t="str">
        <f aca="false">MID(E10,5,2)</f>
        <v>05</v>
      </c>
      <c r="H10" s="0" t="str">
        <f aca="false">MID(E10,7,2)</f>
        <v>31</v>
      </c>
      <c r="I10" s="0" t="str">
        <f aca="false">CONCATENATE(H10,"/",G10,"/",F10)</f>
        <v>31/05/2019</v>
      </c>
      <c r="J10" s="0" t="n">
        <v>74</v>
      </c>
      <c r="K10" s="1" t="n">
        <v>895.24</v>
      </c>
      <c r="M10" s="9" t="s">
        <v>14</v>
      </c>
    </row>
    <row r="11" customFormat="false" ht="30" hidden="false" customHeight="false" outlineLevel="0" collapsed="false">
      <c r="A11" s="0" t="s">
        <v>15</v>
      </c>
      <c r="B11" s="0" t="s">
        <v>10</v>
      </c>
      <c r="C11" s="0" t="n">
        <v>705550481</v>
      </c>
      <c r="D11" s="0" t="s">
        <v>16</v>
      </c>
      <c r="E11" s="0" t="n">
        <v>20190531</v>
      </c>
      <c r="F11" s="0" t="str">
        <f aca="false">MID(E11,1,4)</f>
        <v>2019</v>
      </c>
      <c r="G11" s="0" t="str">
        <f aca="false">MID(E11,5,2)</f>
        <v>05</v>
      </c>
      <c r="H11" s="0" t="str">
        <f aca="false">MID(E11,7,2)</f>
        <v>31</v>
      </c>
      <c r="I11" s="0" t="str">
        <f aca="false">CONCATENATE(H11,"/",G11,"/",F11)</f>
        <v>31/05/2019</v>
      </c>
      <c r="J11" s="0" t="n">
        <v>75</v>
      </c>
      <c r="K11" s="1" t="n">
        <v>721</v>
      </c>
      <c r="M11" s="9" t="s">
        <v>11</v>
      </c>
    </row>
    <row r="12" customFormat="false" ht="30" hidden="false" customHeight="false" outlineLevel="0" collapsed="false">
      <c r="A12" s="0" t="s">
        <v>15</v>
      </c>
      <c r="B12" s="0" t="s">
        <v>10</v>
      </c>
      <c r="C12" s="0" t="n">
        <v>705550481</v>
      </c>
      <c r="D12" s="0" t="s">
        <v>16</v>
      </c>
      <c r="E12" s="0" t="n">
        <v>20190531</v>
      </c>
      <c r="F12" s="0" t="str">
        <f aca="false">MID(E12,1,4)</f>
        <v>2019</v>
      </c>
      <c r="G12" s="0" t="str">
        <f aca="false">MID(E12,5,2)</f>
        <v>05</v>
      </c>
      <c r="H12" s="0" t="str">
        <f aca="false">MID(E12,7,2)</f>
        <v>31</v>
      </c>
      <c r="I12" s="0" t="str">
        <f aca="false">CONCATENATE(H12,"/",G12,"/",F12)</f>
        <v>31/05/2019</v>
      </c>
      <c r="J12" s="0" t="n">
        <v>75</v>
      </c>
      <c r="K12" s="1" t="n">
        <v>798.25</v>
      </c>
      <c r="M12" s="9" t="s">
        <v>11</v>
      </c>
    </row>
    <row r="13" customFormat="false" ht="30" hidden="false" customHeight="false" outlineLevel="0" collapsed="false">
      <c r="A13" s="0" t="s">
        <v>15</v>
      </c>
      <c r="B13" s="0" t="s">
        <v>10</v>
      </c>
      <c r="C13" s="0" t="n">
        <v>705550481</v>
      </c>
      <c r="D13" s="0" t="s">
        <v>16</v>
      </c>
      <c r="E13" s="0" t="n">
        <v>20190531</v>
      </c>
      <c r="F13" s="0" t="str">
        <f aca="false">MID(E13,1,4)</f>
        <v>2019</v>
      </c>
      <c r="G13" s="0" t="str">
        <f aca="false">MID(E13,5,2)</f>
        <v>05</v>
      </c>
      <c r="H13" s="0" t="str">
        <f aca="false">MID(E13,7,2)</f>
        <v>31</v>
      </c>
      <c r="I13" s="0" t="str">
        <f aca="false">CONCATENATE(H13,"/",G13,"/",F13)</f>
        <v>31/05/2019</v>
      </c>
      <c r="J13" s="0" t="n">
        <v>75</v>
      </c>
      <c r="K13" s="1" t="n">
        <v>772.5</v>
      </c>
      <c r="M13" s="9" t="s">
        <v>11</v>
      </c>
    </row>
    <row r="14" customFormat="false" ht="30" hidden="false" customHeight="false" outlineLevel="0" collapsed="false">
      <c r="A14" s="0" t="s">
        <v>15</v>
      </c>
      <c r="B14" s="0" t="s">
        <v>10</v>
      </c>
      <c r="C14" s="0" t="n">
        <v>705550481</v>
      </c>
      <c r="D14" s="0" t="s">
        <v>16</v>
      </c>
      <c r="E14" s="0" t="n">
        <v>20190531</v>
      </c>
      <c r="F14" s="0" t="str">
        <f aca="false">MID(E14,1,4)</f>
        <v>2019</v>
      </c>
      <c r="G14" s="0" t="str">
        <f aca="false">MID(E14,5,2)</f>
        <v>05</v>
      </c>
      <c r="H14" s="0" t="str">
        <f aca="false">MID(E14,7,2)</f>
        <v>31</v>
      </c>
      <c r="I14" s="0" t="str">
        <f aca="false">CONCATENATE(H14,"/",G14,"/",F14)</f>
        <v>31/05/2019</v>
      </c>
      <c r="J14" s="0" t="n">
        <v>75</v>
      </c>
      <c r="K14" s="1" t="n">
        <v>798.25</v>
      </c>
      <c r="M14" s="9" t="s">
        <v>11</v>
      </c>
    </row>
    <row r="15" customFormat="false" ht="30" hidden="false" customHeight="false" outlineLevel="0" collapsed="false">
      <c r="A15" s="0" t="s">
        <v>17</v>
      </c>
      <c r="B15" s="0" t="s">
        <v>13</v>
      </c>
      <c r="C15" s="0" t="n">
        <v>569710528</v>
      </c>
      <c r="D15" s="0" t="n">
        <v>569710528</v>
      </c>
      <c r="E15" s="0" t="n">
        <v>20190531</v>
      </c>
      <c r="F15" s="0" t="str">
        <f aca="false">MID(E15,1,4)</f>
        <v>2019</v>
      </c>
      <c r="G15" s="0" t="str">
        <f aca="false">MID(E15,5,2)</f>
        <v>05</v>
      </c>
      <c r="H15" s="0" t="str">
        <f aca="false">MID(E15,7,2)</f>
        <v>31</v>
      </c>
      <c r="I15" s="0" t="str">
        <f aca="false">CONCATENATE(H15,"/",G15,"/",F15)</f>
        <v>31/05/2019</v>
      </c>
      <c r="J15" s="0" t="n">
        <v>76</v>
      </c>
      <c r="K15" s="1" t="n">
        <v>621.2</v>
      </c>
      <c r="M15" s="9" t="s">
        <v>11</v>
      </c>
    </row>
    <row r="16" customFormat="false" ht="30" hidden="false" customHeight="false" outlineLevel="0" collapsed="false">
      <c r="A16" s="0" t="s">
        <v>17</v>
      </c>
      <c r="B16" s="0" t="s">
        <v>13</v>
      </c>
      <c r="C16" s="0" t="n">
        <v>569710528</v>
      </c>
      <c r="D16" s="0" t="n">
        <v>569710528</v>
      </c>
      <c r="E16" s="0" t="n">
        <v>20190531</v>
      </c>
      <c r="F16" s="0" t="str">
        <f aca="false">MID(E16,1,4)</f>
        <v>2019</v>
      </c>
      <c r="G16" s="0" t="str">
        <f aca="false">MID(E16,5,2)</f>
        <v>05</v>
      </c>
      <c r="H16" s="0" t="str">
        <f aca="false">MID(E16,7,2)</f>
        <v>31</v>
      </c>
      <c r="I16" s="0" t="str">
        <f aca="false">CONCATENATE(H16,"/",G16,"/",F16)</f>
        <v>31/05/2019</v>
      </c>
      <c r="J16" s="0" t="n">
        <v>76</v>
      </c>
      <c r="K16" s="1" t="n">
        <v>564.64</v>
      </c>
      <c r="M16" s="9" t="s">
        <v>11</v>
      </c>
    </row>
    <row r="17" customFormat="false" ht="30" hidden="false" customHeight="false" outlineLevel="0" collapsed="false">
      <c r="A17" s="0" t="s">
        <v>17</v>
      </c>
      <c r="B17" s="0" t="s">
        <v>13</v>
      </c>
      <c r="C17" s="0" t="n">
        <v>569710528</v>
      </c>
      <c r="D17" s="0" t="n">
        <v>569710528</v>
      </c>
      <c r="E17" s="0" t="n">
        <v>20190531</v>
      </c>
      <c r="F17" s="0" t="str">
        <f aca="false">MID(E17,1,4)</f>
        <v>2019</v>
      </c>
      <c r="G17" s="0" t="str">
        <f aca="false">MID(E17,5,2)</f>
        <v>05</v>
      </c>
      <c r="H17" s="0" t="str">
        <f aca="false">MID(E17,7,2)</f>
        <v>31</v>
      </c>
      <c r="I17" s="0" t="str">
        <f aca="false">CONCATENATE(H17,"/",G17,"/",F17)</f>
        <v>31/05/2019</v>
      </c>
      <c r="J17" s="0" t="n">
        <v>76</v>
      </c>
      <c r="K17" s="1" t="n">
        <v>285.6</v>
      </c>
      <c r="M17" s="9" t="s">
        <v>11</v>
      </c>
    </row>
    <row r="18" customFormat="false" ht="15" hidden="false" customHeight="false" outlineLevel="0" collapsed="false">
      <c r="A18" s="0" t="s">
        <v>18</v>
      </c>
      <c r="B18" s="0" t="s">
        <v>19</v>
      </c>
      <c r="C18" s="0" t="n">
        <v>2245100512</v>
      </c>
      <c r="D18" s="0" t="n">
        <v>92084350518</v>
      </c>
      <c r="E18" s="0" t="n">
        <v>20190531</v>
      </c>
      <c r="F18" s="0" t="str">
        <f aca="false">MID(E18,1,4)</f>
        <v>2019</v>
      </c>
      <c r="G18" s="0" t="str">
        <f aca="false">MID(E18,5,2)</f>
        <v>05</v>
      </c>
      <c r="H18" s="0" t="str">
        <f aca="false">MID(E18,7,2)</f>
        <v>31</v>
      </c>
      <c r="I18" s="0" t="str">
        <f aca="false">CONCATENATE(H18,"/",G18,"/",F18)</f>
        <v>31/05/2019</v>
      </c>
      <c r="J18" s="0" t="n">
        <v>76</v>
      </c>
      <c r="K18" s="1" t="n">
        <v>3360</v>
      </c>
      <c r="M18" s="9" t="s">
        <v>20</v>
      </c>
    </row>
    <row r="19" customFormat="false" ht="30" hidden="false" customHeight="false" outlineLevel="0" collapsed="false">
      <c r="A19" s="0" t="s">
        <v>21</v>
      </c>
      <c r="B19" s="0" t="s">
        <v>22</v>
      </c>
      <c r="C19" s="0" t="n">
        <v>194480455</v>
      </c>
      <c r="D19" s="0" t="s">
        <v>16</v>
      </c>
      <c r="E19" s="0" t="n">
        <v>20190618</v>
      </c>
      <c r="F19" s="0" t="str">
        <f aca="false">MID(E19,1,4)</f>
        <v>2019</v>
      </c>
      <c r="G19" s="0" t="str">
        <f aca="false">MID(E19,5,2)</f>
        <v>06</v>
      </c>
      <c r="H19" s="0" t="str">
        <f aca="false">MID(E19,7,2)</f>
        <v>18</v>
      </c>
      <c r="I19" s="0" t="str">
        <f aca="false">CONCATENATE(H19,"/",G19,"/",F19)</f>
        <v>18/06/2019</v>
      </c>
      <c r="J19" s="0" t="n">
        <v>77</v>
      </c>
      <c r="K19" s="1" t="n">
        <v>471.42</v>
      </c>
      <c r="M19" s="9" t="s">
        <v>23</v>
      </c>
    </row>
    <row r="20" customFormat="false" ht="30" hidden="false" customHeight="false" outlineLevel="0" collapsed="false">
      <c r="A20" s="0" t="s">
        <v>21</v>
      </c>
      <c r="B20" s="0" t="s">
        <v>22</v>
      </c>
      <c r="C20" s="0" t="n">
        <v>194480455</v>
      </c>
      <c r="D20" s="0" t="s">
        <v>16</v>
      </c>
      <c r="E20" s="0" t="n">
        <v>20190618</v>
      </c>
      <c r="F20" s="0" t="str">
        <f aca="false">MID(E20,1,4)</f>
        <v>2019</v>
      </c>
      <c r="G20" s="0" t="str">
        <f aca="false">MID(E20,5,2)</f>
        <v>06</v>
      </c>
      <c r="H20" s="0" t="str">
        <f aca="false">MID(E20,7,2)</f>
        <v>18</v>
      </c>
      <c r="I20" s="0" t="str">
        <f aca="false">CONCATENATE(H20,"/",G20,"/",F20)</f>
        <v>18/06/2019</v>
      </c>
      <c r="J20" s="0" t="n">
        <v>77</v>
      </c>
      <c r="K20" s="1" t="n">
        <v>471.42</v>
      </c>
      <c r="M20" s="9" t="s">
        <v>23</v>
      </c>
    </row>
    <row r="21" customFormat="false" ht="30" hidden="false" customHeight="false" outlineLevel="0" collapsed="false">
      <c r="A21" s="0" t="s">
        <v>21</v>
      </c>
      <c r="B21" s="0" t="s">
        <v>22</v>
      </c>
      <c r="C21" s="0" t="n">
        <v>194480455</v>
      </c>
      <c r="D21" s="0" t="s">
        <v>16</v>
      </c>
      <c r="E21" s="0" t="n">
        <v>20190618</v>
      </c>
      <c r="F21" s="0" t="str">
        <f aca="false">MID(E21,1,4)</f>
        <v>2019</v>
      </c>
      <c r="G21" s="0" t="str">
        <f aca="false">MID(E21,5,2)</f>
        <v>06</v>
      </c>
      <c r="H21" s="0" t="str">
        <f aca="false">MID(E21,7,2)</f>
        <v>18</v>
      </c>
      <c r="I21" s="0" t="str">
        <f aca="false">CONCATENATE(H21,"/",G21,"/",F21)</f>
        <v>18/06/2019</v>
      </c>
      <c r="J21" s="0" t="n">
        <v>77</v>
      </c>
      <c r="K21" s="1" t="n">
        <v>471.42</v>
      </c>
      <c r="M21" s="9" t="s">
        <v>23</v>
      </c>
    </row>
    <row r="22" customFormat="false" ht="30" hidden="false" customHeight="false" outlineLevel="0" collapsed="false">
      <c r="A22" s="0" t="s">
        <v>21</v>
      </c>
      <c r="B22" s="0" t="s">
        <v>22</v>
      </c>
      <c r="C22" s="0" t="n">
        <v>194480455</v>
      </c>
      <c r="D22" s="0" t="s">
        <v>16</v>
      </c>
      <c r="E22" s="0" t="n">
        <v>20190618</v>
      </c>
      <c r="F22" s="0" t="str">
        <f aca="false">MID(E22,1,4)</f>
        <v>2019</v>
      </c>
      <c r="G22" s="0" t="str">
        <f aca="false">MID(E22,5,2)</f>
        <v>06</v>
      </c>
      <c r="H22" s="0" t="str">
        <f aca="false">MID(E22,7,2)</f>
        <v>18</v>
      </c>
      <c r="I22" s="0" t="str">
        <f aca="false">CONCATENATE(H22,"/",G22,"/",F22)</f>
        <v>18/06/2019</v>
      </c>
      <c r="J22" s="0" t="n">
        <v>77</v>
      </c>
      <c r="K22" s="1" t="n">
        <v>471.42</v>
      </c>
      <c r="M22" s="9" t="s">
        <v>23</v>
      </c>
    </row>
    <row r="23" customFormat="false" ht="30" hidden="false" customHeight="false" outlineLevel="0" collapsed="false">
      <c r="A23" s="0" t="s">
        <v>21</v>
      </c>
      <c r="B23" s="0" t="s">
        <v>22</v>
      </c>
      <c r="C23" s="0" t="n">
        <v>194480455</v>
      </c>
      <c r="D23" s="0" t="s">
        <v>16</v>
      </c>
      <c r="E23" s="0" t="n">
        <v>20190618</v>
      </c>
      <c r="F23" s="0" t="str">
        <f aca="false">MID(E23,1,4)</f>
        <v>2019</v>
      </c>
      <c r="G23" s="0" t="str">
        <f aca="false">MID(E23,5,2)</f>
        <v>06</v>
      </c>
      <c r="H23" s="0" t="str">
        <f aca="false">MID(E23,7,2)</f>
        <v>18</v>
      </c>
      <c r="I23" s="0" t="str">
        <f aca="false">CONCATENATE(H23,"/",G23,"/",F23)</f>
        <v>18/06/2019</v>
      </c>
      <c r="J23" s="0" t="n">
        <v>77</v>
      </c>
      <c r="K23" s="1" t="n">
        <v>471.42</v>
      </c>
      <c r="M23" s="9" t="s">
        <v>23</v>
      </c>
    </row>
    <row r="24" customFormat="false" ht="30" hidden="false" customHeight="false" outlineLevel="0" collapsed="false">
      <c r="A24" s="0" t="s">
        <v>24</v>
      </c>
      <c r="B24" s="0" t="s">
        <v>19</v>
      </c>
      <c r="C24" s="0" t="n">
        <v>2236310518</v>
      </c>
      <c r="D24" s="0" t="n">
        <v>2236310518</v>
      </c>
      <c r="E24" s="0" t="n">
        <v>20190618</v>
      </c>
      <c r="F24" s="0" t="str">
        <f aca="false">MID(E24,1,4)</f>
        <v>2019</v>
      </c>
      <c r="G24" s="0" t="str">
        <f aca="false">MID(E24,5,2)</f>
        <v>06</v>
      </c>
      <c r="H24" s="0" t="str">
        <f aca="false">MID(E24,7,2)</f>
        <v>18</v>
      </c>
      <c r="I24" s="0" t="str">
        <f aca="false">CONCATENATE(H24,"/",G24,"/",F24)</f>
        <v>18/06/2019</v>
      </c>
      <c r="J24" s="0" t="n">
        <v>78</v>
      </c>
      <c r="K24" s="1" t="n">
        <v>22451.86</v>
      </c>
      <c r="M24" s="9" t="s">
        <v>25</v>
      </c>
    </row>
    <row r="25" customFormat="false" ht="30" hidden="false" customHeight="false" outlineLevel="0" collapsed="false">
      <c r="A25" s="0" t="s">
        <v>24</v>
      </c>
      <c r="B25" s="0" t="s">
        <v>19</v>
      </c>
      <c r="C25" s="0" t="n">
        <v>2236310518</v>
      </c>
      <c r="D25" s="0" t="n">
        <v>2236310518</v>
      </c>
      <c r="E25" s="0" t="n">
        <v>20190618</v>
      </c>
      <c r="F25" s="0" t="str">
        <f aca="false">MID(E25,1,4)</f>
        <v>2019</v>
      </c>
      <c r="G25" s="0" t="str">
        <f aca="false">MID(E25,5,2)</f>
        <v>06</v>
      </c>
      <c r="H25" s="0" t="str">
        <f aca="false">MID(E25,7,2)</f>
        <v>18</v>
      </c>
      <c r="I25" s="0" t="str">
        <f aca="false">CONCATENATE(H25,"/",G25,"/",F25)</f>
        <v>18/06/2019</v>
      </c>
      <c r="J25" s="0" t="n">
        <v>78</v>
      </c>
      <c r="K25" s="1" t="n">
        <v>30748.59</v>
      </c>
      <c r="M25" s="9" t="s">
        <v>25</v>
      </c>
    </row>
    <row r="26" customFormat="false" ht="30" hidden="false" customHeight="false" outlineLevel="0" collapsed="false">
      <c r="A26" s="0" t="s">
        <v>24</v>
      </c>
      <c r="B26" s="0" t="s">
        <v>19</v>
      </c>
      <c r="C26" s="0" t="n">
        <v>2236310518</v>
      </c>
      <c r="D26" s="0" t="n">
        <v>2236310518</v>
      </c>
      <c r="E26" s="0" t="n">
        <v>20190618</v>
      </c>
      <c r="F26" s="0" t="str">
        <f aca="false">MID(E26,1,4)</f>
        <v>2019</v>
      </c>
      <c r="G26" s="0" t="str">
        <f aca="false">MID(E26,5,2)</f>
        <v>06</v>
      </c>
      <c r="H26" s="0" t="str">
        <f aca="false">MID(E26,7,2)</f>
        <v>18</v>
      </c>
      <c r="I26" s="0" t="str">
        <f aca="false">CONCATENATE(H26,"/",G26,"/",F26)</f>
        <v>18/06/2019</v>
      </c>
      <c r="J26" s="0" t="n">
        <v>78</v>
      </c>
      <c r="K26" s="1" t="n">
        <v>11651.35</v>
      </c>
      <c r="M26" s="9" t="s">
        <v>26</v>
      </c>
    </row>
    <row r="27" customFormat="false" ht="30" hidden="false" customHeight="false" outlineLevel="0" collapsed="false">
      <c r="A27" s="0" t="s">
        <v>24</v>
      </c>
      <c r="B27" s="0" t="s">
        <v>19</v>
      </c>
      <c r="C27" s="0" t="n">
        <v>2236310518</v>
      </c>
      <c r="D27" s="0" t="n">
        <v>2236310518</v>
      </c>
      <c r="E27" s="0" t="n">
        <v>20190618</v>
      </c>
      <c r="F27" s="0" t="str">
        <f aca="false">MID(E27,1,4)</f>
        <v>2019</v>
      </c>
      <c r="G27" s="0" t="str">
        <f aca="false">MID(E27,5,2)</f>
        <v>06</v>
      </c>
      <c r="H27" s="0" t="str">
        <f aca="false">MID(E27,7,2)</f>
        <v>18</v>
      </c>
      <c r="I27" s="0" t="str">
        <f aca="false">CONCATENATE(H27,"/",G27,"/",F27)</f>
        <v>18/06/2019</v>
      </c>
      <c r="J27" s="0" t="n">
        <v>78</v>
      </c>
      <c r="K27" s="1" t="n">
        <v>3060.99</v>
      </c>
      <c r="M27" s="9" t="s">
        <v>26</v>
      </c>
    </row>
    <row r="28" customFormat="false" ht="30" hidden="false" customHeight="false" outlineLevel="0" collapsed="false">
      <c r="A28" s="0" t="s">
        <v>24</v>
      </c>
      <c r="B28" s="0" t="s">
        <v>19</v>
      </c>
      <c r="C28" s="0" t="n">
        <v>2236310518</v>
      </c>
      <c r="D28" s="0" t="n">
        <v>2236310518</v>
      </c>
      <c r="E28" s="0" t="n">
        <v>20190618</v>
      </c>
      <c r="F28" s="0" t="str">
        <f aca="false">MID(E28,1,4)</f>
        <v>2019</v>
      </c>
      <c r="G28" s="0" t="str">
        <f aca="false">MID(E28,5,2)</f>
        <v>06</v>
      </c>
      <c r="H28" s="0" t="str">
        <f aca="false">MID(E28,7,2)</f>
        <v>18</v>
      </c>
      <c r="I28" s="0" t="str">
        <f aca="false">CONCATENATE(H28,"/",G28,"/",F28)</f>
        <v>18/06/2019</v>
      </c>
      <c r="J28" s="0" t="n">
        <v>78</v>
      </c>
      <c r="K28" s="1" t="n">
        <v>8920.02</v>
      </c>
      <c r="M28" s="9" t="s">
        <v>26</v>
      </c>
    </row>
    <row r="29" customFormat="false" ht="15" hidden="false" customHeight="false" outlineLevel="0" collapsed="false">
      <c r="A29" s="0" t="s">
        <v>24</v>
      </c>
      <c r="B29" s="0" t="s">
        <v>19</v>
      </c>
      <c r="C29" s="0" t="n">
        <v>2236310518</v>
      </c>
      <c r="D29" s="0" t="n">
        <v>2236310518</v>
      </c>
      <c r="E29" s="0" t="n">
        <v>20190618</v>
      </c>
      <c r="F29" s="0" t="str">
        <f aca="false">MID(E29,1,4)</f>
        <v>2019</v>
      </c>
      <c r="G29" s="0" t="str">
        <f aca="false">MID(E29,5,2)</f>
        <v>06</v>
      </c>
      <c r="H29" s="0" t="str">
        <f aca="false">MID(E29,7,2)</f>
        <v>18</v>
      </c>
      <c r="I29" s="0" t="str">
        <f aca="false">CONCATENATE(H29,"/",G29,"/",F29)</f>
        <v>18/06/2019</v>
      </c>
      <c r="J29" s="0" t="n">
        <v>78</v>
      </c>
      <c r="K29" s="1" t="n">
        <v>29110.22</v>
      </c>
      <c r="M29" s="9" t="s">
        <v>27</v>
      </c>
    </row>
    <row r="30" customFormat="false" ht="15" hidden="false" customHeight="false" outlineLevel="0" collapsed="false">
      <c r="A30" s="0" t="s">
        <v>24</v>
      </c>
      <c r="B30" s="0" t="s">
        <v>19</v>
      </c>
      <c r="C30" s="0" t="n">
        <v>2236310518</v>
      </c>
      <c r="D30" s="0" t="n">
        <v>2236310518</v>
      </c>
      <c r="E30" s="0" t="n">
        <v>20190618</v>
      </c>
      <c r="F30" s="0" t="str">
        <f aca="false">MID(E30,1,4)</f>
        <v>2019</v>
      </c>
      <c r="G30" s="0" t="str">
        <f aca="false">MID(E30,5,2)</f>
        <v>06</v>
      </c>
      <c r="H30" s="0" t="str">
        <f aca="false">MID(E30,7,2)</f>
        <v>18</v>
      </c>
      <c r="I30" s="0" t="str">
        <f aca="false">CONCATENATE(H30,"/",G30,"/",F30)</f>
        <v>18/06/2019</v>
      </c>
      <c r="J30" s="0" t="n">
        <v>78</v>
      </c>
      <c r="K30" s="1" t="n">
        <v>3200</v>
      </c>
      <c r="M30" s="9" t="s">
        <v>28</v>
      </c>
    </row>
    <row r="31" customFormat="false" ht="15" hidden="false" customHeight="false" outlineLevel="0" collapsed="false">
      <c r="A31" s="0" t="s">
        <v>24</v>
      </c>
      <c r="B31" s="0" t="s">
        <v>19</v>
      </c>
      <c r="C31" s="0" t="n">
        <v>2236310518</v>
      </c>
      <c r="D31" s="0" t="n">
        <v>2236310518</v>
      </c>
      <c r="E31" s="0" t="n">
        <v>20190618</v>
      </c>
      <c r="F31" s="0" t="str">
        <f aca="false">MID(E31,1,4)</f>
        <v>2019</v>
      </c>
      <c r="G31" s="0" t="str">
        <f aca="false">MID(E31,5,2)</f>
        <v>06</v>
      </c>
      <c r="H31" s="0" t="str">
        <f aca="false">MID(E31,7,2)</f>
        <v>18</v>
      </c>
      <c r="I31" s="0" t="str">
        <f aca="false">CONCATENATE(H31,"/",G31,"/",F31)</f>
        <v>18/06/2019</v>
      </c>
      <c r="J31" s="0" t="n">
        <v>78</v>
      </c>
      <c r="K31" s="1" t="n">
        <v>1000</v>
      </c>
      <c r="M31" s="9" t="s">
        <v>29</v>
      </c>
    </row>
    <row r="32" customFormat="false" ht="30" hidden="false" customHeight="false" outlineLevel="0" collapsed="false">
      <c r="A32" s="0" t="s">
        <v>24</v>
      </c>
      <c r="B32" s="0" t="s">
        <v>19</v>
      </c>
      <c r="C32" s="0" t="n">
        <v>2236310518</v>
      </c>
      <c r="D32" s="0" t="n">
        <v>2236310518</v>
      </c>
      <c r="E32" s="0" t="n">
        <v>20190618</v>
      </c>
      <c r="F32" s="0" t="str">
        <f aca="false">MID(E32,1,4)</f>
        <v>2019</v>
      </c>
      <c r="G32" s="0" t="str">
        <f aca="false">MID(E32,5,2)</f>
        <v>06</v>
      </c>
      <c r="H32" s="0" t="str">
        <f aca="false">MID(E32,7,2)</f>
        <v>18</v>
      </c>
      <c r="I32" s="0" t="str">
        <f aca="false">CONCATENATE(H32,"/",G32,"/",F32)</f>
        <v>18/06/2019</v>
      </c>
      <c r="J32" s="0" t="n">
        <v>78</v>
      </c>
      <c r="K32" s="1" t="n">
        <v>17227.6</v>
      </c>
      <c r="M32" s="9" t="s">
        <v>30</v>
      </c>
    </row>
    <row r="33" customFormat="false" ht="15" hidden="false" customHeight="false" outlineLevel="0" collapsed="false">
      <c r="A33" s="0" t="s">
        <v>24</v>
      </c>
      <c r="B33" s="0" t="s">
        <v>19</v>
      </c>
      <c r="C33" s="0" t="n">
        <v>2236310518</v>
      </c>
      <c r="D33" s="0" t="n">
        <v>2236310518</v>
      </c>
      <c r="E33" s="0" t="n">
        <v>20190618</v>
      </c>
      <c r="F33" s="0" t="str">
        <f aca="false">MID(E33,1,4)</f>
        <v>2019</v>
      </c>
      <c r="G33" s="0" t="str">
        <f aca="false">MID(E33,5,2)</f>
        <v>06</v>
      </c>
      <c r="H33" s="0" t="str">
        <f aca="false">MID(E33,7,2)</f>
        <v>18</v>
      </c>
      <c r="I33" s="0" t="str">
        <f aca="false">CONCATENATE(H33,"/",G33,"/",F33)</f>
        <v>18/06/2019</v>
      </c>
      <c r="J33" s="0" t="n">
        <v>78</v>
      </c>
      <c r="K33" s="1" t="n">
        <v>985493.42</v>
      </c>
      <c r="M33" s="9" t="s">
        <v>27</v>
      </c>
    </row>
    <row r="34" customFormat="false" ht="30" hidden="false" customHeight="false" outlineLevel="0" collapsed="false">
      <c r="A34" s="0" t="s">
        <v>24</v>
      </c>
      <c r="B34" s="0" t="s">
        <v>19</v>
      </c>
      <c r="C34" s="0" t="n">
        <v>2236310518</v>
      </c>
      <c r="D34" s="0" t="n">
        <v>2236310518</v>
      </c>
      <c r="E34" s="0" t="n">
        <v>20190618</v>
      </c>
      <c r="F34" s="0" t="str">
        <f aca="false">MID(E34,1,4)</f>
        <v>2019</v>
      </c>
      <c r="G34" s="0" t="str">
        <f aca="false">MID(E34,5,2)</f>
        <v>06</v>
      </c>
      <c r="H34" s="0" t="str">
        <f aca="false">MID(E34,7,2)</f>
        <v>18</v>
      </c>
      <c r="I34" s="0" t="str">
        <f aca="false">CONCATENATE(H34,"/",G34,"/",F34)</f>
        <v>18/06/2019</v>
      </c>
      <c r="J34" s="0" t="n">
        <v>78</v>
      </c>
      <c r="K34" s="1" t="n">
        <v>400</v>
      </c>
      <c r="M34" s="9" t="s">
        <v>31</v>
      </c>
    </row>
    <row r="35" customFormat="false" ht="30" hidden="false" customHeight="false" outlineLevel="0" collapsed="false">
      <c r="A35" s="0" t="s">
        <v>24</v>
      </c>
      <c r="B35" s="0" t="s">
        <v>19</v>
      </c>
      <c r="C35" s="0" t="n">
        <v>2236310518</v>
      </c>
      <c r="D35" s="0" t="n">
        <v>2236310518</v>
      </c>
      <c r="E35" s="0" t="n">
        <v>20190618</v>
      </c>
      <c r="F35" s="0" t="str">
        <f aca="false">MID(E35,1,4)</f>
        <v>2019</v>
      </c>
      <c r="G35" s="0" t="str">
        <f aca="false">MID(E35,5,2)</f>
        <v>06</v>
      </c>
      <c r="H35" s="0" t="str">
        <f aca="false">MID(E35,7,2)</f>
        <v>18</v>
      </c>
      <c r="I35" s="0" t="str">
        <f aca="false">CONCATENATE(H35,"/",G35,"/",F35)</f>
        <v>18/06/2019</v>
      </c>
      <c r="J35" s="0" t="n">
        <v>78</v>
      </c>
      <c r="K35" s="1" t="n">
        <v>1158.8</v>
      </c>
      <c r="M35" s="9" t="s">
        <v>32</v>
      </c>
    </row>
    <row r="36" customFormat="false" ht="30" hidden="false" customHeight="false" outlineLevel="0" collapsed="false">
      <c r="A36" s="0" t="s">
        <v>33</v>
      </c>
      <c r="B36" s="0" t="s">
        <v>13</v>
      </c>
      <c r="C36" s="0" t="n">
        <v>805470523</v>
      </c>
      <c r="D36" s="0" t="n">
        <v>81001890524</v>
      </c>
      <c r="E36" s="0" t="n">
        <v>20190311</v>
      </c>
      <c r="F36" s="0" t="str">
        <f aca="false">MID(E36,1,4)</f>
        <v>2019</v>
      </c>
      <c r="G36" s="0" t="str">
        <f aca="false">MID(E36,5,2)</f>
        <v>03</v>
      </c>
      <c r="H36" s="0" t="str">
        <f aca="false">MID(E36,7,2)</f>
        <v>11</v>
      </c>
      <c r="I36" s="0" t="str">
        <f aca="false">CONCATENATE(H36,"/",G36,"/",F36)</f>
        <v>11/03/2019</v>
      </c>
      <c r="J36" s="0" t="n">
        <v>27</v>
      </c>
      <c r="K36" s="1" t="n">
        <v>939.5</v>
      </c>
      <c r="M36" s="9" t="s">
        <v>11</v>
      </c>
    </row>
    <row r="37" customFormat="false" ht="30" hidden="false" customHeight="false" outlineLevel="0" collapsed="false">
      <c r="A37" s="0" t="s">
        <v>33</v>
      </c>
      <c r="B37" s="0" t="s">
        <v>13</v>
      </c>
      <c r="C37" s="0" t="n">
        <v>805470523</v>
      </c>
      <c r="D37" s="0" t="n">
        <v>81001890524</v>
      </c>
      <c r="E37" s="0" t="n">
        <v>20190311</v>
      </c>
      <c r="F37" s="0" t="str">
        <f aca="false">MID(E37,1,4)</f>
        <v>2019</v>
      </c>
      <c r="G37" s="0" t="str">
        <f aca="false">MID(E37,5,2)</f>
        <v>03</v>
      </c>
      <c r="H37" s="0" t="str">
        <f aca="false">MID(E37,7,2)</f>
        <v>11</v>
      </c>
      <c r="I37" s="0" t="str">
        <f aca="false">CONCATENATE(H37,"/",G37,"/",F37)</f>
        <v>11/03/2019</v>
      </c>
      <c r="J37" s="0" t="n">
        <v>27</v>
      </c>
      <c r="K37" s="1" t="n">
        <v>408.25</v>
      </c>
      <c r="M37" s="9" t="s">
        <v>11</v>
      </c>
    </row>
    <row r="38" customFormat="false" ht="30" hidden="false" customHeight="false" outlineLevel="0" collapsed="false">
      <c r="A38" s="0" t="s">
        <v>33</v>
      </c>
      <c r="B38" s="0" t="s">
        <v>13</v>
      </c>
      <c r="C38" s="0" t="n">
        <v>805470523</v>
      </c>
      <c r="D38" s="0" t="n">
        <v>81001890524</v>
      </c>
      <c r="E38" s="0" t="n">
        <v>20190311</v>
      </c>
      <c r="F38" s="0" t="str">
        <f aca="false">MID(E38,1,4)</f>
        <v>2019</v>
      </c>
      <c r="G38" s="0" t="str">
        <f aca="false">MID(E38,5,2)</f>
        <v>03</v>
      </c>
      <c r="H38" s="0" t="str">
        <f aca="false">MID(E38,7,2)</f>
        <v>11</v>
      </c>
      <c r="I38" s="0" t="str">
        <f aca="false">CONCATENATE(H38,"/",G38,"/",F38)</f>
        <v>11/03/2019</v>
      </c>
      <c r="J38" s="0" t="n">
        <v>27</v>
      </c>
      <c r="K38" s="1" t="n">
        <v>408.25</v>
      </c>
      <c r="M38" s="9" t="s">
        <v>11</v>
      </c>
    </row>
    <row r="39" customFormat="false" ht="30" hidden="false" customHeight="false" outlineLevel="0" collapsed="false">
      <c r="A39" s="0" t="s">
        <v>33</v>
      </c>
      <c r="B39" s="0" t="s">
        <v>13</v>
      </c>
      <c r="C39" s="0" t="n">
        <v>805470523</v>
      </c>
      <c r="D39" s="0" t="n">
        <v>81001890524</v>
      </c>
      <c r="E39" s="0" t="n">
        <v>20190311</v>
      </c>
      <c r="F39" s="0" t="str">
        <f aca="false">MID(E39,1,4)</f>
        <v>2019</v>
      </c>
      <c r="G39" s="0" t="str">
        <f aca="false">MID(E39,5,2)</f>
        <v>03</v>
      </c>
      <c r="H39" s="0" t="str">
        <f aca="false">MID(E39,7,2)</f>
        <v>11</v>
      </c>
      <c r="I39" s="0" t="str">
        <f aca="false">CONCATENATE(H39,"/",G39,"/",F39)</f>
        <v>11/03/2019</v>
      </c>
      <c r="J39" s="0" t="n">
        <v>27</v>
      </c>
      <c r="K39" s="1" t="n">
        <v>1756.6</v>
      </c>
      <c r="M39" s="9" t="s">
        <v>11</v>
      </c>
    </row>
    <row r="40" customFormat="false" ht="30" hidden="false" customHeight="false" outlineLevel="0" collapsed="false">
      <c r="A40" s="0" t="s">
        <v>33</v>
      </c>
      <c r="B40" s="0" t="s">
        <v>13</v>
      </c>
      <c r="C40" s="0" t="n">
        <v>805470523</v>
      </c>
      <c r="D40" s="0" t="n">
        <v>81001890524</v>
      </c>
      <c r="E40" s="0" t="n">
        <v>20190311</v>
      </c>
      <c r="F40" s="0" t="str">
        <f aca="false">MID(E40,1,4)</f>
        <v>2019</v>
      </c>
      <c r="G40" s="0" t="str">
        <f aca="false">MID(E40,5,2)</f>
        <v>03</v>
      </c>
      <c r="H40" s="0" t="str">
        <f aca="false">MID(E40,7,2)</f>
        <v>11</v>
      </c>
      <c r="I40" s="0" t="str">
        <f aca="false">CONCATENATE(H40,"/",G40,"/",F40)</f>
        <v>11/03/2019</v>
      </c>
      <c r="J40" s="0" t="n">
        <v>27</v>
      </c>
      <c r="K40" s="1" t="n">
        <v>1093.2</v>
      </c>
      <c r="M40" s="9" t="s">
        <v>11</v>
      </c>
    </row>
    <row r="41" customFormat="false" ht="30" hidden="false" customHeight="false" outlineLevel="0" collapsed="false">
      <c r="A41" s="0" t="s">
        <v>33</v>
      </c>
      <c r="B41" s="0" t="s">
        <v>13</v>
      </c>
      <c r="C41" s="0" t="n">
        <v>805470523</v>
      </c>
      <c r="D41" s="0" t="n">
        <v>81001890524</v>
      </c>
      <c r="E41" s="0" t="n">
        <v>20190311</v>
      </c>
      <c r="F41" s="0" t="str">
        <f aca="false">MID(E41,1,4)</f>
        <v>2019</v>
      </c>
      <c r="G41" s="0" t="str">
        <f aca="false">MID(E41,5,2)</f>
        <v>03</v>
      </c>
      <c r="H41" s="0" t="str">
        <f aca="false">MID(E41,7,2)</f>
        <v>11</v>
      </c>
      <c r="I41" s="0" t="str">
        <f aca="false">CONCATENATE(H41,"/",G41,"/",F41)</f>
        <v>11/03/2019</v>
      </c>
      <c r="J41" s="0" t="n">
        <v>27</v>
      </c>
      <c r="K41" s="1" t="n">
        <v>-2490.3</v>
      </c>
      <c r="M41" s="9" t="s">
        <v>11</v>
      </c>
    </row>
    <row r="42" customFormat="false" ht="30" hidden="false" customHeight="false" outlineLevel="0" collapsed="false">
      <c r="A42" s="0" t="s">
        <v>33</v>
      </c>
      <c r="B42" s="0" t="s">
        <v>13</v>
      </c>
      <c r="C42" s="0" t="n">
        <v>805470523</v>
      </c>
      <c r="D42" s="0" t="n">
        <v>81001890524</v>
      </c>
      <c r="E42" s="0" t="n">
        <v>20190311</v>
      </c>
      <c r="F42" s="0" t="str">
        <f aca="false">MID(E42,1,4)</f>
        <v>2019</v>
      </c>
      <c r="G42" s="0" t="str">
        <f aca="false">MID(E42,5,2)</f>
        <v>03</v>
      </c>
      <c r="H42" s="0" t="str">
        <f aca="false">MID(E42,7,2)</f>
        <v>11</v>
      </c>
      <c r="I42" s="0" t="str">
        <f aca="false">CONCATENATE(H42,"/",G42,"/",F42)</f>
        <v>11/03/2019</v>
      </c>
      <c r="J42" s="0" t="n">
        <v>27</v>
      </c>
      <c r="K42" s="1" t="n">
        <v>882.71</v>
      </c>
      <c r="M42" s="9" t="s">
        <v>11</v>
      </c>
    </row>
    <row r="43" customFormat="false" ht="30" hidden="false" customHeight="false" outlineLevel="0" collapsed="false">
      <c r="A43" s="0" t="s">
        <v>33</v>
      </c>
      <c r="B43" s="0" t="s">
        <v>13</v>
      </c>
      <c r="C43" s="0" t="n">
        <v>805470523</v>
      </c>
      <c r="D43" s="0" t="n">
        <v>81001890524</v>
      </c>
      <c r="E43" s="0" t="n">
        <v>20190311</v>
      </c>
      <c r="F43" s="0" t="str">
        <f aca="false">MID(E43,1,4)</f>
        <v>2019</v>
      </c>
      <c r="G43" s="0" t="str">
        <f aca="false">MID(E43,5,2)</f>
        <v>03</v>
      </c>
      <c r="H43" s="0" t="str">
        <f aca="false">MID(E43,7,2)</f>
        <v>11</v>
      </c>
      <c r="I43" s="0" t="str">
        <f aca="false">CONCATENATE(H43,"/",G43,"/",F43)</f>
        <v>11/03/2019</v>
      </c>
      <c r="J43" s="0" t="n">
        <v>27</v>
      </c>
      <c r="K43" s="1" t="n">
        <v>1049.28</v>
      </c>
      <c r="M43" s="9" t="s">
        <v>11</v>
      </c>
    </row>
    <row r="44" customFormat="false" ht="30" hidden="false" customHeight="false" outlineLevel="0" collapsed="false">
      <c r="A44" s="0" t="s">
        <v>33</v>
      </c>
      <c r="B44" s="0" t="s">
        <v>13</v>
      </c>
      <c r="C44" s="0" t="n">
        <v>805470523</v>
      </c>
      <c r="D44" s="0" t="n">
        <v>81001890524</v>
      </c>
      <c r="E44" s="0" t="n">
        <v>20190311</v>
      </c>
      <c r="F44" s="0" t="str">
        <f aca="false">MID(E44,1,4)</f>
        <v>2019</v>
      </c>
      <c r="G44" s="0" t="str">
        <f aca="false">MID(E44,5,2)</f>
        <v>03</v>
      </c>
      <c r="H44" s="0" t="str">
        <f aca="false">MID(E44,7,2)</f>
        <v>11</v>
      </c>
      <c r="I44" s="0" t="str">
        <f aca="false">CONCATENATE(H44,"/",G44,"/",F44)</f>
        <v>11/03/2019</v>
      </c>
      <c r="J44" s="0" t="n">
        <v>27</v>
      </c>
      <c r="K44" s="1" t="n">
        <v>864.5</v>
      </c>
      <c r="M44" s="9" t="s">
        <v>11</v>
      </c>
    </row>
    <row r="45" customFormat="false" ht="30" hidden="false" customHeight="false" outlineLevel="0" collapsed="false">
      <c r="A45" s="0" t="s">
        <v>33</v>
      </c>
      <c r="B45" s="0" t="s">
        <v>13</v>
      </c>
      <c r="C45" s="0" t="n">
        <v>805470523</v>
      </c>
      <c r="D45" s="0" t="n">
        <v>81001890524</v>
      </c>
      <c r="E45" s="0" t="n">
        <v>20190311</v>
      </c>
      <c r="F45" s="0" t="str">
        <f aca="false">MID(E45,1,4)</f>
        <v>2019</v>
      </c>
      <c r="G45" s="0" t="str">
        <f aca="false">MID(E45,5,2)</f>
        <v>03</v>
      </c>
      <c r="H45" s="0" t="str">
        <f aca="false">MID(E45,7,2)</f>
        <v>11</v>
      </c>
      <c r="I45" s="0" t="str">
        <f aca="false">CONCATENATE(H45,"/",G45,"/",F45)</f>
        <v>11/03/2019</v>
      </c>
      <c r="J45" s="0" t="n">
        <v>27</v>
      </c>
      <c r="K45" s="1" t="n">
        <v>1502</v>
      </c>
      <c r="M45" s="9" t="s">
        <v>11</v>
      </c>
    </row>
    <row r="46" customFormat="false" ht="30" hidden="false" customHeight="false" outlineLevel="0" collapsed="false">
      <c r="A46" s="0" t="s">
        <v>33</v>
      </c>
      <c r="B46" s="0" t="s">
        <v>13</v>
      </c>
      <c r="C46" s="0" t="n">
        <v>805470523</v>
      </c>
      <c r="D46" s="0" t="n">
        <v>81001890524</v>
      </c>
      <c r="E46" s="0" t="n">
        <v>20190311</v>
      </c>
      <c r="F46" s="0" t="str">
        <f aca="false">MID(E46,1,4)</f>
        <v>2019</v>
      </c>
      <c r="G46" s="0" t="str">
        <f aca="false">MID(E46,5,2)</f>
        <v>03</v>
      </c>
      <c r="H46" s="0" t="str">
        <f aca="false">MID(E46,7,2)</f>
        <v>11</v>
      </c>
      <c r="I46" s="0" t="str">
        <f aca="false">CONCATENATE(H46,"/",G46,"/",F46)</f>
        <v>11/03/2019</v>
      </c>
      <c r="J46" s="0" t="n">
        <v>27</v>
      </c>
      <c r="K46" s="1" t="n">
        <v>375.75</v>
      </c>
      <c r="M46" s="9" t="s">
        <v>11</v>
      </c>
    </row>
    <row r="47" customFormat="false" ht="30" hidden="false" customHeight="false" outlineLevel="0" collapsed="false">
      <c r="A47" s="0" t="s">
        <v>33</v>
      </c>
      <c r="B47" s="0" t="s">
        <v>13</v>
      </c>
      <c r="C47" s="0" t="n">
        <v>805470523</v>
      </c>
      <c r="D47" s="0" t="n">
        <v>81001890524</v>
      </c>
      <c r="E47" s="0" t="n">
        <v>20190311</v>
      </c>
      <c r="F47" s="0" t="str">
        <f aca="false">MID(E47,1,4)</f>
        <v>2019</v>
      </c>
      <c r="G47" s="0" t="str">
        <f aca="false">MID(E47,5,2)</f>
        <v>03</v>
      </c>
      <c r="H47" s="0" t="str">
        <f aca="false">MID(E47,7,2)</f>
        <v>11</v>
      </c>
      <c r="I47" s="0" t="str">
        <f aca="false">CONCATENATE(H47,"/",G47,"/",F47)</f>
        <v>11/03/2019</v>
      </c>
      <c r="J47" s="0" t="n">
        <v>27</v>
      </c>
      <c r="K47" s="1" t="n">
        <v>375.75</v>
      </c>
      <c r="M47" s="9" t="s">
        <v>11</v>
      </c>
    </row>
    <row r="48" customFormat="false" ht="30" hidden="false" customHeight="false" outlineLevel="0" collapsed="false">
      <c r="A48" s="0" t="s">
        <v>33</v>
      </c>
      <c r="B48" s="0" t="s">
        <v>13</v>
      </c>
      <c r="C48" s="0" t="n">
        <v>805470523</v>
      </c>
      <c r="D48" s="0" t="n">
        <v>81001890524</v>
      </c>
      <c r="E48" s="0" t="n">
        <v>20190311</v>
      </c>
      <c r="F48" s="0" t="str">
        <f aca="false">MID(E48,1,4)</f>
        <v>2019</v>
      </c>
      <c r="G48" s="0" t="str">
        <f aca="false">MID(E48,5,2)</f>
        <v>03</v>
      </c>
      <c r="H48" s="0" t="str">
        <f aca="false">MID(E48,7,2)</f>
        <v>11</v>
      </c>
      <c r="I48" s="0" t="str">
        <f aca="false">CONCATENATE(H48,"/",G48,"/",F48)</f>
        <v>11/03/2019</v>
      </c>
      <c r="J48" s="0" t="n">
        <v>27</v>
      </c>
      <c r="K48" s="1" t="n">
        <v>220.75</v>
      </c>
      <c r="M48" s="9" t="s">
        <v>11</v>
      </c>
    </row>
    <row r="49" customFormat="false" ht="30" hidden="false" customHeight="false" outlineLevel="0" collapsed="false">
      <c r="A49" s="0" t="s">
        <v>33</v>
      </c>
      <c r="B49" s="0" t="s">
        <v>13</v>
      </c>
      <c r="C49" s="0" t="n">
        <v>805470523</v>
      </c>
      <c r="D49" s="0" t="n">
        <v>81001890524</v>
      </c>
      <c r="E49" s="0" t="n">
        <v>20190311</v>
      </c>
      <c r="F49" s="0" t="str">
        <f aca="false">MID(E49,1,4)</f>
        <v>2019</v>
      </c>
      <c r="G49" s="0" t="str">
        <f aca="false">MID(E49,5,2)</f>
        <v>03</v>
      </c>
      <c r="H49" s="0" t="str">
        <f aca="false">MID(E49,7,2)</f>
        <v>11</v>
      </c>
      <c r="I49" s="0" t="str">
        <f aca="false">CONCATENATE(H49,"/",G49,"/",F49)</f>
        <v>11/03/2019</v>
      </c>
      <c r="J49" s="0" t="n">
        <v>27</v>
      </c>
      <c r="K49" s="1" t="n">
        <v>212</v>
      </c>
      <c r="M49" s="9" t="s">
        <v>11</v>
      </c>
    </row>
    <row r="50" customFormat="false" ht="30" hidden="false" customHeight="false" outlineLevel="0" collapsed="false">
      <c r="A50" s="0" t="s">
        <v>33</v>
      </c>
      <c r="B50" s="0" t="s">
        <v>13</v>
      </c>
      <c r="C50" s="0" t="n">
        <v>805470523</v>
      </c>
      <c r="D50" s="0" t="n">
        <v>81001890524</v>
      </c>
      <c r="E50" s="0" t="n">
        <v>20190311</v>
      </c>
      <c r="F50" s="0" t="str">
        <f aca="false">MID(E50,1,4)</f>
        <v>2019</v>
      </c>
      <c r="G50" s="0" t="str">
        <f aca="false">MID(E50,5,2)</f>
        <v>03</v>
      </c>
      <c r="H50" s="0" t="str">
        <f aca="false">MID(E50,7,2)</f>
        <v>11</v>
      </c>
      <c r="I50" s="0" t="str">
        <f aca="false">CONCATENATE(H50,"/",G50,"/",F50)</f>
        <v>11/03/2019</v>
      </c>
      <c r="J50" s="0" t="n">
        <v>27</v>
      </c>
      <c r="K50" s="1" t="n">
        <v>314.5</v>
      </c>
      <c r="M50" s="9" t="s">
        <v>11</v>
      </c>
    </row>
    <row r="51" customFormat="false" ht="30" hidden="false" customHeight="false" outlineLevel="0" collapsed="false">
      <c r="A51" s="0" t="s">
        <v>33</v>
      </c>
      <c r="B51" s="0" t="s">
        <v>13</v>
      </c>
      <c r="C51" s="0" t="n">
        <v>805470523</v>
      </c>
      <c r="D51" s="0" t="n">
        <v>81001890524</v>
      </c>
      <c r="E51" s="0" t="n">
        <v>20190311</v>
      </c>
      <c r="F51" s="0" t="str">
        <f aca="false">MID(E51,1,4)</f>
        <v>2019</v>
      </c>
      <c r="G51" s="0" t="str">
        <f aca="false">MID(E51,5,2)</f>
        <v>03</v>
      </c>
      <c r="H51" s="0" t="str">
        <f aca="false">MID(E51,7,2)</f>
        <v>11</v>
      </c>
      <c r="I51" s="0" t="str">
        <f aca="false">CONCATENATE(H51,"/",G51,"/",F51)</f>
        <v>11/03/2019</v>
      </c>
      <c r="J51" s="0" t="n">
        <v>27</v>
      </c>
      <c r="K51" s="1" t="n">
        <v>612.39</v>
      </c>
      <c r="M51" s="9" t="s">
        <v>11</v>
      </c>
    </row>
    <row r="52" customFormat="false" ht="30" hidden="false" customHeight="false" outlineLevel="0" collapsed="false">
      <c r="A52" s="0" t="s">
        <v>33</v>
      </c>
      <c r="B52" s="0" t="s">
        <v>13</v>
      </c>
      <c r="C52" s="0" t="n">
        <v>805470523</v>
      </c>
      <c r="D52" s="0" t="n">
        <v>81001890524</v>
      </c>
      <c r="E52" s="0" t="n">
        <v>20190311</v>
      </c>
      <c r="F52" s="0" t="str">
        <f aca="false">MID(E52,1,4)</f>
        <v>2019</v>
      </c>
      <c r="G52" s="0" t="str">
        <f aca="false">MID(E52,5,2)</f>
        <v>03</v>
      </c>
      <c r="H52" s="0" t="str">
        <f aca="false">MID(E52,7,2)</f>
        <v>11</v>
      </c>
      <c r="I52" s="0" t="str">
        <f aca="false">CONCATENATE(H52,"/",G52,"/",F52)</f>
        <v>11/03/2019</v>
      </c>
      <c r="J52" s="0" t="n">
        <v>27</v>
      </c>
      <c r="K52" s="1" t="n">
        <v>843.5</v>
      </c>
      <c r="M52" s="9" t="s">
        <v>11</v>
      </c>
    </row>
    <row r="53" customFormat="false" ht="30" hidden="false" customHeight="false" outlineLevel="0" collapsed="false">
      <c r="A53" s="0" t="s">
        <v>33</v>
      </c>
      <c r="B53" s="0" t="s">
        <v>13</v>
      </c>
      <c r="C53" s="0" t="n">
        <v>805470523</v>
      </c>
      <c r="D53" s="0" t="n">
        <v>81001890524</v>
      </c>
      <c r="E53" s="0" t="n">
        <v>20190311</v>
      </c>
      <c r="F53" s="0" t="str">
        <f aca="false">MID(E53,1,4)</f>
        <v>2019</v>
      </c>
      <c r="G53" s="0" t="str">
        <f aca="false">MID(E53,5,2)</f>
        <v>03</v>
      </c>
      <c r="H53" s="0" t="str">
        <f aca="false">MID(E53,7,2)</f>
        <v>11</v>
      </c>
      <c r="I53" s="0" t="str">
        <f aca="false">CONCATENATE(H53,"/",G53,"/",F53)</f>
        <v>11/03/2019</v>
      </c>
      <c r="J53" s="0" t="n">
        <v>27</v>
      </c>
      <c r="K53" s="1" t="n">
        <v>-424.16</v>
      </c>
      <c r="M53" s="9" t="s">
        <v>11</v>
      </c>
    </row>
    <row r="54" customFormat="false" ht="30" hidden="false" customHeight="false" outlineLevel="0" collapsed="false">
      <c r="A54" s="0" t="s">
        <v>33</v>
      </c>
      <c r="B54" s="0" t="s">
        <v>13</v>
      </c>
      <c r="C54" s="0" t="n">
        <v>805470523</v>
      </c>
      <c r="D54" s="0" t="n">
        <v>81001890524</v>
      </c>
      <c r="E54" s="0" t="n">
        <v>20190311</v>
      </c>
      <c r="F54" s="0" t="str">
        <f aca="false">MID(E54,1,4)</f>
        <v>2019</v>
      </c>
      <c r="G54" s="0" t="str">
        <f aca="false">MID(E54,5,2)</f>
        <v>03</v>
      </c>
      <c r="H54" s="0" t="str">
        <f aca="false">MID(E54,7,2)</f>
        <v>11</v>
      </c>
      <c r="I54" s="0" t="str">
        <f aca="false">CONCATENATE(H54,"/",G54,"/",F54)</f>
        <v>11/03/2019</v>
      </c>
      <c r="J54" s="0" t="n">
        <v>27</v>
      </c>
      <c r="K54" s="1" t="n">
        <v>302</v>
      </c>
      <c r="M54" s="9" t="s">
        <v>11</v>
      </c>
    </row>
    <row r="55" customFormat="false" ht="30" hidden="false" customHeight="false" outlineLevel="0" collapsed="false">
      <c r="A55" s="0" t="s">
        <v>33</v>
      </c>
      <c r="B55" s="0" t="s">
        <v>13</v>
      </c>
      <c r="C55" s="0" t="n">
        <v>805470523</v>
      </c>
      <c r="D55" s="0" t="n">
        <v>81001890524</v>
      </c>
      <c r="E55" s="0" t="n">
        <v>20190311</v>
      </c>
      <c r="F55" s="0" t="str">
        <f aca="false">MID(E55,1,4)</f>
        <v>2019</v>
      </c>
      <c r="G55" s="0" t="str">
        <f aca="false">MID(E55,5,2)</f>
        <v>03</v>
      </c>
      <c r="H55" s="0" t="str">
        <f aca="false">MID(E55,7,2)</f>
        <v>11</v>
      </c>
      <c r="I55" s="0" t="str">
        <f aca="false">CONCATENATE(H55,"/",G55,"/",F55)</f>
        <v>11/03/2019</v>
      </c>
      <c r="J55" s="0" t="n">
        <v>27</v>
      </c>
      <c r="K55" s="1" t="n">
        <v>229.5</v>
      </c>
      <c r="M55" s="9" t="s">
        <v>11</v>
      </c>
    </row>
    <row r="56" customFormat="false" ht="30" hidden="false" customHeight="false" outlineLevel="0" collapsed="false">
      <c r="A56" s="0" t="s">
        <v>33</v>
      </c>
      <c r="B56" s="0" t="s">
        <v>13</v>
      </c>
      <c r="C56" s="0" t="n">
        <v>805470523</v>
      </c>
      <c r="D56" s="0" t="n">
        <v>81001890524</v>
      </c>
      <c r="E56" s="0" t="n">
        <v>20190311</v>
      </c>
      <c r="F56" s="0" t="str">
        <f aca="false">MID(E56,1,4)</f>
        <v>2019</v>
      </c>
      <c r="G56" s="0" t="str">
        <f aca="false">MID(E56,5,2)</f>
        <v>03</v>
      </c>
      <c r="H56" s="0" t="str">
        <f aca="false">MID(E56,7,2)</f>
        <v>11</v>
      </c>
      <c r="I56" s="0" t="str">
        <f aca="false">CONCATENATE(H56,"/",G56,"/",F56)</f>
        <v>11/03/2019</v>
      </c>
      <c r="J56" s="0" t="n">
        <v>27</v>
      </c>
      <c r="K56" s="1" t="n">
        <v>809.84</v>
      </c>
      <c r="M56" s="9" t="s">
        <v>11</v>
      </c>
    </row>
    <row r="57" customFormat="false" ht="30" hidden="false" customHeight="false" outlineLevel="0" collapsed="false">
      <c r="A57" s="0" t="s">
        <v>33</v>
      </c>
      <c r="B57" s="0" t="s">
        <v>13</v>
      </c>
      <c r="C57" s="0" t="n">
        <v>805470523</v>
      </c>
      <c r="D57" s="0" t="n">
        <v>81001890524</v>
      </c>
      <c r="E57" s="0" t="n">
        <v>20190311</v>
      </c>
      <c r="F57" s="0" t="str">
        <f aca="false">MID(E57,1,4)</f>
        <v>2019</v>
      </c>
      <c r="G57" s="0" t="str">
        <f aca="false">MID(E57,5,2)</f>
        <v>03</v>
      </c>
      <c r="H57" s="0" t="str">
        <f aca="false">MID(E57,7,2)</f>
        <v>11</v>
      </c>
      <c r="I57" s="0" t="str">
        <f aca="false">CONCATENATE(H57,"/",G57,"/",F57)</f>
        <v>11/03/2019</v>
      </c>
      <c r="J57" s="0" t="n">
        <v>27</v>
      </c>
      <c r="K57" s="1" t="n">
        <v>439.5</v>
      </c>
      <c r="M57" s="9" t="s">
        <v>11</v>
      </c>
    </row>
    <row r="58" customFormat="false" ht="30" hidden="false" customHeight="false" outlineLevel="0" collapsed="false">
      <c r="A58" s="0" t="s">
        <v>33</v>
      </c>
      <c r="B58" s="0" t="s">
        <v>13</v>
      </c>
      <c r="C58" s="0" t="n">
        <v>805470523</v>
      </c>
      <c r="D58" s="0" t="n">
        <v>81001890524</v>
      </c>
      <c r="E58" s="0" t="n">
        <v>20190311</v>
      </c>
      <c r="F58" s="0" t="str">
        <f aca="false">MID(E58,1,4)</f>
        <v>2019</v>
      </c>
      <c r="G58" s="0" t="str">
        <f aca="false">MID(E58,5,2)</f>
        <v>03</v>
      </c>
      <c r="H58" s="0" t="str">
        <f aca="false">MID(E58,7,2)</f>
        <v>11</v>
      </c>
      <c r="I58" s="0" t="str">
        <f aca="false">CONCATENATE(H58,"/",G58,"/",F58)</f>
        <v>11/03/2019</v>
      </c>
      <c r="J58" s="0" t="n">
        <v>27</v>
      </c>
      <c r="K58" s="1" t="n">
        <v>1118</v>
      </c>
      <c r="M58" s="9" t="s">
        <v>11</v>
      </c>
    </row>
    <row r="59" customFormat="false" ht="30" hidden="false" customHeight="false" outlineLevel="0" collapsed="false">
      <c r="A59" s="0" t="s">
        <v>33</v>
      </c>
      <c r="B59" s="0" t="s">
        <v>13</v>
      </c>
      <c r="C59" s="0" t="n">
        <v>805470523</v>
      </c>
      <c r="D59" s="0" t="n">
        <v>81001890524</v>
      </c>
      <c r="E59" s="0" t="n">
        <v>20190311</v>
      </c>
      <c r="F59" s="0" t="str">
        <f aca="false">MID(E59,1,4)</f>
        <v>2019</v>
      </c>
      <c r="G59" s="0" t="str">
        <f aca="false">MID(E59,5,2)</f>
        <v>03</v>
      </c>
      <c r="H59" s="0" t="str">
        <f aca="false">MID(E59,7,2)</f>
        <v>11</v>
      </c>
      <c r="I59" s="0" t="str">
        <f aca="false">CONCATENATE(H59,"/",G59,"/",F59)</f>
        <v>11/03/2019</v>
      </c>
      <c r="J59" s="0" t="n">
        <v>27</v>
      </c>
      <c r="K59" s="1" t="n">
        <v>3127.07</v>
      </c>
      <c r="M59" s="9" t="s">
        <v>11</v>
      </c>
    </row>
    <row r="60" customFormat="false" ht="30" hidden="false" customHeight="false" outlineLevel="0" collapsed="false">
      <c r="A60" s="0" t="s">
        <v>33</v>
      </c>
      <c r="B60" s="0" t="s">
        <v>13</v>
      </c>
      <c r="C60" s="0" t="n">
        <v>805470523</v>
      </c>
      <c r="D60" s="0" t="n">
        <v>81001890524</v>
      </c>
      <c r="E60" s="0" t="n">
        <v>20190311</v>
      </c>
      <c r="F60" s="0" t="str">
        <f aca="false">MID(E60,1,4)</f>
        <v>2019</v>
      </c>
      <c r="G60" s="0" t="str">
        <f aca="false">MID(E60,5,2)</f>
        <v>03</v>
      </c>
      <c r="H60" s="0" t="str">
        <f aca="false">MID(E60,7,2)</f>
        <v>11</v>
      </c>
      <c r="I60" s="0" t="str">
        <f aca="false">CONCATENATE(H60,"/",G60,"/",F60)</f>
        <v>11/03/2019</v>
      </c>
      <c r="J60" s="0" t="n">
        <v>27</v>
      </c>
      <c r="K60" s="1" t="n">
        <v>612.39</v>
      </c>
      <c r="M60" s="9" t="s">
        <v>11</v>
      </c>
    </row>
    <row r="61" customFormat="false" ht="30" hidden="false" customHeight="false" outlineLevel="0" collapsed="false">
      <c r="A61" s="0" t="s">
        <v>33</v>
      </c>
      <c r="B61" s="0" t="s">
        <v>13</v>
      </c>
      <c r="C61" s="0" t="n">
        <v>805470523</v>
      </c>
      <c r="D61" s="0" t="n">
        <v>81001890524</v>
      </c>
      <c r="E61" s="0" t="n">
        <v>20190311</v>
      </c>
      <c r="F61" s="0" t="str">
        <f aca="false">MID(E61,1,4)</f>
        <v>2019</v>
      </c>
      <c r="G61" s="0" t="str">
        <f aca="false">MID(E61,5,2)</f>
        <v>03</v>
      </c>
      <c r="H61" s="0" t="str">
        <f aca="false">MID(E61,7,2)</f>
        <v>11</v>
      </c>
      <c r="I61" s="0" t="str">
        <f aca="false">CONCATENATE(H61,"/",G61,"/",F61)</f>
        <v>11/03/2019</v>
      </c>
      <c r="J61" s="0" t="n">
        <v>27</v>
      </c>
      <c r="K61" s="1" t="n">
        <v>592.7</v>
      </c>
      <c r="M61" s="9" t="s">
        <v>11</v>
      </c>
    </row>
    <row r="62" customFormat="false" ht="30" hidden="false" customHeight="false" outlineLevel="0" collapsed="false">
      <c r="A62" s="0" t="s">
        <v>33</v>
      </c>
      <c r="B62" s="0" t="s">
        <v>13</v>
      </c>
      <c r="C62" s="0" t="n">
        <v>805470523</v>
      </c>
      <c r="D62" s="0" t="n">
        <v>81001890524</v>
      </c>
      <c r="E62" s="0" t="n">
        <v>20190311</v>
      </c>
      <c r="F62" s="0" t="str">
        <f aca="false">MID(E62,1,4)</f>
        <v>2019</v>
      </c>
      <c r="G62" s="0" t="str">
        <f aca="false">MID(E62,5,2)</f>
        <v>03</v>
      </c>
      <c r="H62" s="0" t="str">
        <f aca="false">MID(E62,7,2)</f>
        <v>11</v>
      </c>
      <c r="I62" s="0" t="str">
        <f aca="false">CONCATENATE(H62,"/",G62,"/",F62)</f>
        <v>11/03/2019</v>
      </c>
      <c r="J62" s="0" t="n">
        <v>27</v>
      </c>
      <c r="K62" s="1" t="n">
        <v>1082</v>
      </c>
      <c r="M62" s="9" t="s">
        <v>11</v>
      </c>
    </row>
    <row r="63" customFormat="false" ht="30" hidden="false" customHeight="false" outlineLevel="0" collapsed="false">
      <c r="A63" s="0" t="s">
        <v>33</v>
      </c>
      <c r="B63" s="0" t="s">
        <v>13</v>
      </c>
      <c r="C63" s="0" t="n">
        <v>805470523</v>
      </c>
      <c r="D63" s="0" t="n">
        <v>81001890524</v>
      </c>
      <c r="E63" s="0" t="n">
        <v>20190311</v>
      </c>
      <c r="F63" s="0" t="str">
        <f aca="false">MID(E63,1,4)</f>
        <v>2019</v>
      </c>
      <c r="G63" s="0" t="str">
        <f aca="false">MID(E63,5,2)</f>
        <v>03</v>
      </c>
      <c r="H63" s="0" t="str">
        <f aca="false">MID(E63,7,2)</f>
        <v>11</v>
      </c>
      <c r="I63" s="0" t="str">
        <f aca="false">CONCATENATE(H63,"/",G63,"/",F63)</f>
        <v>11/03/2019</v>
      </c>
      <c r="J63" s="0" t="n">
        <v>27</v>
      </c>
      <c r="K63" s="1" t="n">
        <v>592.7</v>
      </c>
      <c r="M63" s="9" t="s">
        <v>11</v>
      </c>
    </row>
    <row r="64" customFormat="false" ht="30" hidden="false" customHeight="false" outlineLevel="0" collapsed="false">
      <c r="A64" s="0" t="s">
        <v>33</v>
      </c>
      <c r="B64" s="0" t="s">
        <v>13</v>
      </c>
      <c r="C64" s="0" t="n">
        <v>805470523</v>
      </c>
      <c r="D64" s="0" t="n">
        <v>81001890524</v>
      </c>
      <c r="E64" s="0" t="n">
        <v>20190311</v>
      </c>
      <c r="F64" s="0" t="str">
        <f aca="false">MID(E64,1,4)</f>
        <v>2019</v>
      </c>
      <c r="G64" s="0" t="str">
        <f aca="false">MID(E64,5,2)</f>
        <v>03</v>
      </c>
      <c r="H64" s="0" t="str">
        <f aca="false">MID(E64,7,2)</f>
        <v>11</v>
      </c>
      <c r="I64" s="0" t="str">
        <f aca="false">CONCATENATE(H64,"/",G64,"/",F64)</f>
        <v>11/03/2019</v>
      </c>
      <c r="J64" s="0" t="n">
        <v>27</v>
      </c>
      <c r="K64" s="1" t="n">
        <v>132</v>
      </c>
      <c r="M64" s="9" t="s">
        <v>11</v>
      </c>
    </row>
    <row r="65" customFormat="false" ht="30" hidden="false" customHeight="false" outlineLevel="0" collapsed="false">
      <c r="A65" s="0" t="s">
        <v>33</v>
      </c>
      <c r="B65" s="0" t="s">
        <v>13</v>
      </c>
      <c r="C65" s="0" t="n">
        <v>805470523</v>
      </c>
      <c r="D65" s="0" t="n">
        <v>81001890524</v>
      </c>
      <c r="E65" s="0" t="n">
        <v>20190311</v>
      </c>
      <c r="F65" s="0" t="str">
        <f aca="false">MID(E65,1,4)</f>
        <v>2019</v>
      </c>
      <c r="G65" s="0" t="str">
        <f aca="false">MID(E65,5,2)</f>
        <v>03</v>
      </c>
      <c r="H65" s="0" t="str">
        <f aca="false">MID(E65,7,2)</f>
        <v>11</v>
      </c>
      <c r="I65" s="0" t="str">
        <f aca="false">CONCATENATE(H65,"/",G65,"/",F65)</f>
        <v>11/03/2019</v>
      </c>
      <c r="J65" s="0" t="n">
        <v>27</v>
      </c>
      <c r="K65" s="1" t="n">
        <v>-639.5</v>
      </c>
      <c r="M65" s="9" t="s">
        <v>11</v>
      </c>
    </row>
    <row r="66" customFormat="false" ht="30" hidden="false" customHeight="false" outlineLevel="0" collapsed="false">
      <c r="A66" s="0" t="s">
        <v>33</v>
      </c>
      <c r="B66" s="0" t="s">
        <v>13</v>
      </c>
      <c r="C66" s="0" t="n">
        <v>805470523</v>
      </c>
      <c r="D66" s="0" t="n">
        <v>81001890524</v>
      </c>
      <c r="E66" s="0" t="n">
        <v>20190311</v>
      </c>
      <c r="F66" s="0" t="str">
        <f aca="false">MID(E66,1,4)</f>
        <v>2019</v>
      </c>
      <c r="G66" s="0" t="str">
        <f aca="false">MID(E66,5,2)</f>
        <v>03</v>
      </c>
      <c r="H66" s="0" t="str">
        <f aca="false">MID(E66,7,2)</f>
        <v>11</v>
      </c>
      <c r="I66" s="0" t="str">
        <f aca="false">CONCATENATE(H66,"/",G66,"/",F66)</f>
        <v>11/03/2019</v>
      </c>
      <c r="J66" s="0" t="n">
        <v>27</v>
      </c>
      <c r="K66" s="1" t="n">
        <v>1118</v>
      </c>
      <c r="M66" s="9" t="s">
        <v>11</v>
      </c>
    </row>
    <row r="67" customFormat="false" ht="30" hidden="false" customHeight="false" outlineLevel="0" collapsed="false">
      <c r="A67" s="0" t="s">
        <v>33</v>
      </c>
      <c r="B67" s="0" t="s">
        <v>13</v>
      </c>
      <c r="C67" s="0" t="n">
        <v>805470523</v>
      </c>
      <c r="D67" s="0" t="n">
        <v>81001890524</v>
      </c>
      <c r="E67" s="0" t="n">
        <v>20190311</v>
      </c>
      <c r="F67" s="0" t="str">
        <f aca="false">MID(E67,1,4)</f>
        <v>2019</v>
      </c>
      <c r="G67" s="0" t="str">
        <f aca="false">MID(E67,5,2)</f>
        <v>03</v>
      </c>
      <c r="H67" s="0" t="str">
        <f aca="false">MID(E67,7,2)</f>
        <v>11</v>
      </c>
      <c r="I67" s="0" t="str">
        <f aca="false">CONCATENATE(H67,"/",G67,"/",F67)</f>
        <v>11/03/2019</v>
      </c>
      <c r="J67" s="0" t="n">
        <v>27</v>
      </c>
      <c r="K67" s="1" t="n">
        <v>612.39</v>
      </c>
      <c r="M67" s="9" t="s">
        <v>11</v>
      </c>
    </row>
    <row r="68" customFormat="false" ht="30" hidden="false" customHeight="false" outlineLevel="0" collapsed="false">
      <c r="A68" s="0" t="s">
        <v>33</v>
      </c>
      <c r="B68" s="0" t="s">
        <v>13</v>
      </c>
      <c r="C68" s="0" t="n">
        <v>805470523</v>
      </c>
      <c r="D68" s="0" t="n">
        <v>81001890524</v>
      </c>
      <c r="E68" s="0" t="n">
        <v>20190311</v>
      </c>
      <c r="F68" s="0" t="str">
        <f aca="false">MID(E68,1,4)</f>
        <v>2019</v>
      </c>
      <c r="G68" s="0" t="str">
        <f aca="false">MID(E68,5,2)</f>
        <v>03</v>
      </c>
      <c r="H68" s="0" t="str">
        <f aca="false">MID(E68,7,2)</f>
        <v>11</v>
      </c>
      <c r="I68" s="0" t="str">
        <f aca="false">CONCATENATE(H68,"/",G68,"/",F68)</f>
        <v>11/03/2019</v>
      </c>
      <c r="J68" s="0" t="n">
        <v>27</v>
      </c>
      <c r="K68" s="1" t="n">
        <v>1756.6</v>
      </c>
      <c r="M68" s="9" t="s">
        <v>11</v>
      </c>
    </row>
    <row r="69" customFormat="false" ht="30" hidden="false" customHeight="false" outlineLevel="0" collapsed="false">
      <c r="A69" s="0" t="s">
        <v>33</v>
      </c>
      <c r="B69" s="0" t="s">
        <v>13</v>
      </c>
      <c r="C69" s="0" t="n">
        <v>805470523</v>
      </c>
      <c r="D69" s="0" t="n">
        <v>81001890524</v>
      </c>
      <c r="E69" s="0" t="n">
        <v>20190311</v>
      </c>
      <c r="F69" s="0" t="str">
        <f aca="false">MID(E69,1,4)</f>
        <v>2019</v>
      </c>
      <c r="G69" s="0" t="str">
        <f aca="false">MID(E69,5,2)</f>
        <v>03</v>
      </c>
      <c r="H69" s="0" t="str">
        <f aca="false">MID(E69,7,2)</f>
        <v>11</v>
      </c>
      <c r="I69" s="0" t="str">
        <f aca="false">CONCATENATE(H69,"/",G69,"/",F69)</f>
        <v>11/03/2019</v>
      </c>
      <c r="J69" s="0" t="n">
        <v>27</v>
      </c>
      <c r="K69" s="1" t="n">
        <v>1324.15</v>
      </c>
      <c r="M69" s="9" t="s">
        <v>11</v>
      </c>
    </row>
    <row r="70" customFormat="false" ht="30" hidden="false" customHeight="false" outlineLevel="0" collapsed="false">
      <c r="A70" s="0" t="s">
        <v>33</v>
      </c>
      <c r="B70" s="0" t="s">
        <v>13</v>
      </c>
      <c r="C70" s="0" t="n">
        <v>805470523</v>
      </c>
      <c r="D70" s="0" t="n">
        <v>81001890524</v>
      </c>
      <c r="E70" s="0" t="n">
        <v>20190311</v>
      </c>
      <c r="F70" s="0" t="str">
        <f aca="false">MID(E70,1,4)</f>
        <v>2019</v>
      </c>
      <c r="G70" s="0" t="str">
        <f aca="false">MID(E70,5,2)</f>
        <v>03</v>
      </c>
      <c r="H70" s="0" t="str">
        <f aca="false">MID(E70,7,2)</f>
        <v>11</v>
      </c>
      <c r="I70" s="0" t="str">
        <f aca="false">CONCATENATE(H70,"/",G70,"/",F70)</f>
        <v>11/03/2019</v>
      </c>
      <c r="J70" s="0" t="n">
        <v>27</v>
      </c>
      <c r="K70" s="1" t="n">
        <v>2342.42</v>
      </c>
      <c r="M70" s="9" t="s">
        <v>11</v>
      </c>
    </row>
    <row r="71" customFormat="false" ht="30" hidden="false" customHeight="false" outlineLevel="0" collapsed="false">
      <c r="A71" s="0" t="s">
        <v>33</v>
      </c>
      <c r="B71" s="0" t="s">
        <v>13</v>
      </c>
      <c r="C71" s="0" t="n">
        <v>805470523</v>
      </c>
      <c r="D71" s="0" t="n">
        <v>81001890524</v>
      </c>
      <c r="E71" s="0" t="n">
        <v>20190311</v>
      </c>
      <c r="F71" s="0" t="str">
        <f aca="false">MID(E71,1,4)</f>
        <v>2019</v>
      </c>
      <c r="G71" s="0" t="str">
        <f aca="false">MID(E71,5,2)</f>
        <v>03</v>
      </c>
      <c r="H71" s="0" t="str">
        <f aca="false">MID(E71,7,2)</f>
        <v>11</v>
      </c>
      <c r="I71" s="0" t="str">
        <f aca="false">CONCATENATE(H71,"/",G71,"/",F71)</f>
        <v>11/03/2019</v>
      </c>
      <c r="J71" s="0" t="n">
        <v>27</v>
      </c>
      <c r="K71" s="1" t="n">
        <v>1700</v>
      </c>
      <c r="M71" s="9" t="s">
        <v>11</v>
      </c>
    </row>
    <row r="72" customFormat="false" ht="30" hidden="false" customHeight="false" outlineLevel="0" collapsed="false">
      <c r="A72" s="0" t="s">
        <v>33</v>
      </c>
      <c r="B72" s="0" t="s">
        <v>13</v>
      </c>
      <c r="C72" s="0" t="n">
        <v>805470523</v>
      </c>
      <c r="D72" s="0" t="n">
        <v>81001890524</v>
      </c>
      <c r="E72" s="0" t="n">
        <v>20190311</v>
      </c>
      <c r="F72" s="0" t="str">
        <f aca="false">MID(E72,1,4)</f>
        <v>2019</v>
      </c>
      <c r="G72" s="0" t="str">
        <f aca="false">MID(E72,5,2)</f>
        <v>03</v>
      </c>
      <c r="H72" s="0" t="str">
        <f aca="false">MID(E72,7,2)</f>
        <v>11</v>
      </c>
      <c r="I72" s="0" t="str">
        <f aca="false">CONCATENATE(H72,"/",G72,"/",F72)</f>
        <v>11/03/2019</v>
      </c>
      <c r="J72" s="0" t="n">
        <v>27</v>
      </c>
      <c r="K72" s="1" t="n">
        <v>1281.5</v>
      </c>
      <c r="M72" s="9" t="s">
        <v>11</v>
      </c>
    </row>
    <row r="73" customFormat="false" ht="30" hidden="false" customHeight="false" outlineLevel="0" collapsed="false">
      <c r="A73" s="0" t="s">
        <v>33</v>
      </c>
      <c r="B73" s="0" t="s">
        <v>13</v>
      </c>
      <c r="C73" s="0" t="n">
        <v>805470523</v>
      </c>
      <c r="D73" s="0" t="n">
        <v>81001890524</v>
      </c>
      <c r="E73" s="0" t="n">
        <v>20190311</v>
      </c>
      <c r="F73" s="0" t="str">
        <f aca="false">MID(E73,1,4)</f>
        <v>2019</v>
      </c>
      <c r="G73" s="0" t="str">
        <f aca="false">MID(E73,5,2)</f>
        <v>03</v>
      </c>
      <c r="H73" s="0" t="str">
        <f aca="false">MID(E73,7,2)</f>
        <v>11</v>
      </c>
      <c r="I73" s="0" t="str">
        <f aca="false">CONCATENATE(H73,"/",G73,"/",F73)</f>
        <v>11/03/2019</v>
      </c>
      <c r="J73" s="0" t="n">
        <v>27</v>
      </c>
      <c r="K73" s="1" t="n">
        <v>837.76</v>
      </c>
      <c r="M73" s="9" t="s">
        <v>11</v>
      </c>
    </row>
    <row r="74" customFormat="false" ht="30" hidden="false" customHeight="false" outlineLevel="0" collapsed="false">
      <c r="A74" s="0" t="s">
        <v>33</v>
      </c>
      <c r="B74" s="0" t="s">
        <v>13</v>
      </c>
      <c r="C74" s="0" t="n">
        <v>805470523</v>
      </c>
      <c r="D74" s="0" t="n">
        <v>81001890524</v>
      </c>
      <c r="E74" s="0" t="n">
        <v>20190311</v>
      </c>
      <c r="F74" s="0" t="str">
        <f aca="false">MID(E74,1,4)</f>
        <v>2019</v>
      </c>
      <c r="G74" s="0" t="str">
        <f aca="false">MID(E74,5,2)</f>
        <v>03</v>
      </c>
      <c r="H74" s="0" t="str">
        <f aca="false">MID(E74,7,2)</f>
        <v>11</v>
      </c>
      <c r="I74" s="0" t="str">
        <f aca="false">CONCATENATE(H74,"/",G74,"/",F74)</f>
        <v>11/03/2019</v>
      </c>
      <c r="J74" s="0" t="n">
        <v>27</v>
      </c>
      <c r="K74" s="1" t="n">
        <v>1646.56</v>
      </c>
      <c r="M74" s="9" t="s">
        <v>11</v>
      </c>
    </row>
    <row r="75" customFormat="false" ht="30" hidden="false" customHeight="false" outlineLevel="0" collapsed="false">
      <c r="A75" s="0" t="s">
        <v>33</v>
      </c>
      <c r="B75" s="0" t="s">
        <v>13</v>
      </c>
      <c r="C75" s="0" t="n">
        <v>805470523</v>
      </c>
      <c r="D75" s="0" t="n">
        <v>81001890524</v>
      </c>
      <c r="E75" s="0" t="n">
        <v>20190311</v>
      </c>
      <c r="F75" s="0" t="str">
        <f aca="false">MID(E75,1,4)</f>
        <v>2019</v>
      </c>
      <c r="G75" s="0" t="str">
        <f aca="false">MID(E75,5,2)</f>
        <v>03</v>
      </c>
      <c r="H75" s="0" t="str">
        <f aca="false">MID(E75,7,2)</f>
        <v>11</v>
      </c>
      <c r="I75" s="0" t="str">
        <f aca="false">CONCATENATE(H75,"/",G75,"/",F75)</f>
        <v>11/03/2019</v>
      </c>
      <c r="J75" s="0" t="n">
        <v>27</v>
      </c>
      <c r="K75" s="1" t="n">
        <v>327</v>
      </c>
      <c r="M75" s="9" t="s">
        <v>11</v>
      </c>
    </row>
    <row r="76" customFormat="false" ht="30" hidden="false" customHeight="false" outlineLevel="0" collapsed="false">
      <c r="A76" s="0" t="s">
        <v>33</v>
      </c>
      <c r="B76" s="0" t="s">
        <v>13</v>
      </c>
      <c r="C76" s="0" t="n">
        <v>805470523</v>
      </c>
      <c r="D76" s="0" t="n">
        <v>81001890524</v>
      </c>
      <c r="E76" s="0" t="n">
        <v>20190311</v>
      </c>
      <c r="F76" s="0" t="str">
        <f aca="false">MID(E76,1,4)</f>
        <v>2019</v>
      </c>
      <c r="G76" s="0" t="str">
        <f aca="false">MID(E76,5,2)</f>
        <v>03</v>
      </c>
      <c r="H76" s="0" t="str">
        <f aca="false">MID(E76,7,2)</f>
        <v>11</v>
      </c>
      <c r="I76" s="0" t="str">
        <f aca="false">CONCATENATE(H76,"/",G76,"/",F76)</f>
        <v>11/03/2019</v>
      </c>
      <c r="J76" s="0" t="n">
        <v>27</v>
      </c>
      <c r="K76" s="1" t="n">
        <v>1756.6</v>
      </c>
      <c r="M76" s="9" t="s">
        <v>11</v>
      </c>
    </row>
    <row r="77" customFormat="false" ht="30" hidden="false" customHeight="false" outlineLevel="0" collapsed="false">
      <c r="A77" s="0" t="s">
        <v>33</v>
      </c>
      <c r="B77" s="0" t="s">
        <v>13</v>
      </c>
      <c r="C77" s="0" t="n">
        <v>805470523</v>
      </c>
      <c r="D77" s="0" t="n">
        <v>81001890524</v>
      </c>
      <c r="E77" s="0" t="n">
        <v>20190311</v>
      </c>
      <c r="F77" s="0" t="str">
        <f aca="false">MID(E77,1,4)</f>
        <v>2019</v>
      </c>
      <c r="G77" s="0" t="str">
        <f aca="false">MID(E77,5,2)</f>
        <v>03</v>
      </c>
      <c r="H77" s="0" t="str">
        <f aca="false">MID(E77,7,2)</f>
        <v>11</v>
      </c>
      <c r="I77" s="0" t="str">
        <f aca="false">CONCATENATE(H77,"/",G77,"/",F77)</f>
        <v>11/03/2019</v>
      </c>
      <c r="J77" s="0" t="n">
        <v>27</v>
      </c>
      <c r="K77" s="1" t="n">
        <v>627</v>
      </c>
      <c r="M77" s="9" t="s">
        <v>11</v>
      </c>
    </row>
    <row r="78" customFormat="false" ht="30" hidden="false" customHeight="false" outlineLevel="0" collapsed="false">
      <c r="A78" s="0" t="s">
        <v>33</v>
      </c>
      <c r="B78" s="0" t="s">
        <v>13</v>
      </c>
      <c r="C78" s="0" t="n">
        <v>805470523</v>
      </c>
      <c r="D78" s="0" t="n">
        <v>81001890524</v>
      </c>
      <c r="E78" s="0" t="n">
        <v>20190311</v>
      </c>
      <c r="F78" s="0" t="str">
        <f aca="false">MID(E78,1,4)</f>
        <v>2019</v>
      </c>
      <c r="G78" s="0" t="str">
        <f aca="false">MID(E78,5,2)</f>
        <v>03</v>
      </c>
      <c r="H78" s="0" t="str">
        <f aca="false">MID(E78,7,2)</f>
        <v>11</v>
      </c>
      <c r="I78" s="0" t="str">
        <f aca="false">CONCATENATE(H78,"/",G78,"/",F78)</f>
        <v>11/03/2019</v>
      </c>
      <c r="J78" s="0" t="n">
        <v>27</v>
      </c>
      <c r="K78" s="1" t="n">
        <v>1324.15</v>
      </c>
      <c r="M78" s="9" t="s">
        <v>11</v>
      </c>
    </row>
    <row r="79" customFormat="false" ht="30" hidden="false" customHeight="false" outlineLevel="0" collapsed="false">
      <c r="A79" s="0" t="s">
        <v>33</v>
      </c>
      <c r="B79" s="0" t="s">
        <v>13</v>
      </c>
      <c r="C79" s="0" t="n">
        <v>805470523</v>
      </c>
      <c r="D79" s="0" t="n">
        <v>81001890524</v>
      </c>
      <c r="E79" s="0" t="n">
        <v>20190311</v>
      </c>
      <c r="F79" s="0" t="str">
        <f aca="false">MID(E79,1,4)</f>
        <v>2019</v>
      </c>
      <c r="G79" s="0" t="str">
        <f aca="false">MID(E79,5,2)</f>
        <v>03</v>
      </c>
      <c r="H79" s="0" t="str">
        <f aca="false">MID(E79,7,2)</f>
        <v>11</v>
      </c>
      <c r="I79" s="0" t="str">
        <f aca="false">CONCATENATE(H79,"/",G79,"/",F79)</f>
        <v>11/03/2019</v>
      </c>
      <c r="J79" s="0" t="n">
        <v>27</v>
      </c>
      <c r="K79" s="1" t="n">
        <v>640.6</v>
      </c>
      <c r="M79" s="9" t="s">
        <v>11</v>
      </c>
    </row>
    <row r="80" customFormat="false" ht="30" hidden="false" customHeight="false" outlineLevel="0" collapsed="false">
      <c r="A80" s="0" t="s">
        <v>33</v>
      </c>
      <c r="B80" s="0" t="s">
        <v>13</v>
      </c>
      <c r="C80" s="0" t="n">
        <v>805470523</v>
      </c>
      <c r="D80" s="0" t="n">
        <v>81001890524</v>
      </c>
      <c r="E80" s="0" t="n">
        <v>20190311</v>
      </c>
      <c r="F80" s="0" t="str">
        <f aca="false">MID(E80,1,4)</f>
        <v>2019</v>
      </c>
      <c r="G80" s="0" t="str">
        <f aca="false">MID(E80,5,2)</f>
        <v>03</v>
      </c>
      <c r="H80" s="0" t="str">
        <f aca="false">MID(E80,7,2)</f>
        <v>11</v>
      </c>
      <c r="I80" s="0" t="str">
        <f aca="false">CONCATENATE(H80,"/",G80,"/",F80)</f>
        <v>11/03/2019</v>
      </c>
      <c r="J80" s="0" t="n">
        <v>27</v>
      </c>
      <c r="K80" s="1" t="n">
        <v>1258.6</v>
      </c>
      <c r="M80" s="9" t="s">
        <v>11</v>
      </c>
    </row>
    <row r="81" customFormat="false" ht="30" hidden="false" customHeight="false" outlineLevel="0" collapsed="false">
      <c r="A81" s="0" t="s">
        <v>33</v>
      </c>
      <c r="B81" s="0" t="s">
        <v>13</v>
      </c>
      <c r="C81" s="0" t="n">
        <v>805470523</v>
      </c>
      <c r="D81" s="0" t="n">
        <v>81001890524</v>
      </c>
      <c r="E81" s="0" t="n">
        <v>20190311</v>
      </c>
      <c r="F81" s="0" t="str">
        <f aca="false">MID(E81,1,4)</f>
        <v>2019</v>
      </c>
      <c r="G81" s="0" t="str">
        <f aca="false">MID(E81,5,2)</f>
        <v>03</v>
      </c>
      <c r="H81" s="0" t="str">
        <f aca="false">MID(E81,7,2)</f>
        <v>11</v>
      </c>
      <c r="I81" s="0" t="str">
        <f aca="false">CONCATENATE(H81,"/",G81,"/",F81)</f>
        <v>11/03/2019</v>
      </c>
      <c r="J81" s="0" t="n">
        <v>27</v>
      </c>
      <c r="K81" s="1" t="n">
        <v>877.16</v>
      </c>
      <c r="M81" s="9" t="s">
        <v>11</v>
      </c>
    </row>
    <row r="82" customFormat="false" ht="30" hidden="false" customHeight="false" outlineLevel="0" collapsed="false">
      <c r="A82" s="0" t="s">
        <v>33</v>
      </c>
      <c r="B82" s="0" t="s">
        <v>13</v>
      </c>
      <c r="C82" s="0" t="n">
        <v>805470523</v>
      </c>
      <c r="D82" s="0" t="n">
        <v>81001890524</v>
      </c>
      <c r="E82" s="0" t="n">
        <v>20190311</v>
      </c>
      <c r="F82" s="0" t="str">
        <f aca="false">MID(E82,1,4)</f>
        <v>2019</v>
      </c>
      <c r="G82" s="0" t="str">
        <f aca="false">MID(E82,5,2)</f>
        <v>03</v>
      </c>
      <c r="H82" s="0" t="str">
        <f aca="false">MID(E82,7,2)</f>
        <v>11</v>
      </c>
      <c r="I82" s="0" t="str">
        <f aca="false">CONCATENATE(H82,"/",G82,"/",F82)</f>
        <v>11/03/2019</v>
      </c>
      <c r="J82" s="0" t="n">
        <v>27</v>
      </c>
      <c r="K82" s="1" t="n">
        <v>1685</v>
      </c>
      <c r="M82" s="9" t="s">
        <v>11</v>
      </c>
    </row>
    <row r="83" customFormat="false" ht="30" hidden="false" customHeight="false" outlineLevel="0" collapsed="false">
      <c r="A83" s="0" t="s">
        <v>33</v>
      </c>
      <c r="B83" s="0" t="s">
        <v>13</v>
      </c>
      <c r="C83" s="0" t="n">
        <v>805470523</v>
      </c>
      <c r="D83" s="0" t="n">
        <v>81001890524</v>
      </c>
      <c r="E83" s="0" t="n">
        <v>20190311</v>
      </c>
      <c r="F83" s="0" t="str">
        <f aca="false">MID(E83,1,4)</f>
        <v>2019</v>
      </c>
      <c r="G83" s="0" t="str">
        <f aca="false">MID(E83,5,2)</f>
        <v>03</v>
      </c>
      <c r="H83" s="0" t="str">
        <f aca="false">MID(E83,7,2)</f>
        <v>11</v>
      </c>
      <c r="I83" s="0" t="str">
        <f aca="false">CONCATENATE(H83,"/",G83,"/",F83)</f>
        <v>11/03/2019</v>
      </c>
      <c r="J83" s="0" t="n">
        <v>27</v>
      </c>
      <c r="K83" s="1" t="n">
        <v>1700</v>
      </c>
      <c r="M83" s="9" t="s">
        <v>11</v>
      </c>
    </row>
    <row r="84" customFormat="false" ht="30" hidden="false" customHeight="false" outlineLevel="0" collapsed="false">
      <c r="A84" s="0" t="s">
        <v>33</v>
      </c>
      <c r="B84" s="0" t="s">
        <v>13</v>
      </c>
      <c r="C84" s="0" t="n">
        <v>805470523</v>
      </c>
      <c r="D84" s="0" t="n">
        <v>81001890524</v>
      </c>
      <c r="E84" s="0" t="n">
        <v>20190311</v>
      </c>
      <c r="F84" s="0" t="str">
        <f aca="false">MID(E84,1,4)</f>
        <v>2019</v>
      </c>
      <c r="G84" s="0" t="str">
        <f aca="false">MID(E84,5,2)</f>
        <v>03</v>
      </c>
      <c r="H84" s="0" t="str">
        <f aca="false">MID(E84,7,2)</f>
        <v>11</v>
      </c>
      <c r="I84" s="0" t="str">
        <f aca="false">CONCATENATE(H84,"/",G84,"/",F84)</f>
        <v>11/03/2019</v>
      </c>
      <c r="J84" s="0" t="n">
        <v>27</v>
      </c>
      <c r="K84" s="1" t="n">
        <v>694.54</v>
      </c>
      <c r="M84" s="9" t="s">
        <v>11</v>
      </c>
    </row>
    <row r="85" customFormat="false" ht="30" hidden="false" customHeight="false" outlineLevel="0" collapsed="false">
      <c r="A85" s="0" t="s">
        <v>33</v>
      </c>
      <c r="B85" s="0" t="s">
        <v>13</v>
      </c>
      <c r="C85" s="0" t="n">
        <v>805470523</v>
      </c>
      <c r="D85" s="0" t="n">
        <v>81001890524</v>
      </c>
      <c r="E85" s="0" t="n">
        <v>20190311</v>
      </c>
      <c r="F85" s="0" t="str">
        <f aca="false">MID(E85,1,4)</f>
        <v>2019</v>
      </c>
      <c r="G85" s="0" t="str">
        <f aca="false">MID(E85,5,2)</f>
        <v>03</v>
      </c>
      <c r="H85" s="0" t="str">
        <f aca="false">MID(E85,7,2)</f>
        <v>11</v>
      </c>
      <c r="I85" s="0" t="str">
        <f aca="false">CONCATENATE(H85,"/",G85,"/",F85)</f>
        <v>11/03/2019</v>
      </c>
      <c r="J85" s="0" t="n">
        <v>27</v>
      </c>
      <c r="K85" s="1" t="n">
        <v>1281.5</v>
      </c>
      <c r="M85" s="9" t="s">
        <v>11</v>
      </c>
    </row>
    <row r="86" customFormat="false" ht="30" hidden="false" customHeight="false" outlineLevel="0" collapsed="false">
      <c r="A86" s="0" t="s">
        <v>33</v>
      </c>
      <c r="B86" s="0" t="s">
        <v>13</v>
      </c>
      <c r="C86" s="0" t="n">
        <v>805470523</v>
      </c>
      <c r="D86" s="0" t="n">
        <v>81001890524</v>
      </c>
      <c r="E86" s="0" t="n">
        <v>20190311</v>
      </c>
      <c r="F86" s="0" t="str">
        <f aca="false">MID(E86,1,4)</f>
        <v>2019</v>
      </c>
      <c r="G86" s="0" t="str">
        <f aca="false">MID(E86,5,2)</f>
        <v>03</v>
      </c>
      <c r="H86" s="0" t="str">
        <f aca="false">MID(E86,7,2)</f>
        <v>11</v>
      </c>
      <c r="I86" s="0" t="str">
        <f aca="false">CONCATENATE(H86,"/",G86,"/",F86)</f>
        <v>11/03/2019</v>
      </c>
      <c r="J86" s="0" t="n">
        <v>27</v>
      </c>
      <c r="K86" s="1" t="n">
        <v>810.8</v>
      </c>
      <c r="M86" s="9" t="s">
        <v>11</v>
      </c>
    </row>
    <row r="87" customFormat="false" ht="30" hidden="false" customHeight="false" outlineLevel="0" collapsed="false">
      <c r="A87" s="0" t="s">
        <v>33</v>
      </c>
      <c r="B87" s="0" t="s">
        <v>13</v>
      </c>
      <c r="C87" s="0" t="n">
        <v>805470523</v>
      </c>
      <c r="D87" s="0" t="n">
        <v>81001890524</v>
      </c>
      <c r="E87" s="0" t="n">
        <v>20190311</v>
      </c>
      <c r="F87" s="0" t="str">
        <f aca="false">MID(E87,1,4)</f>
        <v>2019</v>
      </c>
      <c r="G87" s="0" t="str">
        <f aca="false">MID(E87,5,2)</f>
        <v>03</v>
      </c>
      <c r="H87" s="0" t="str">
        <f aca="false">MID(E87,7,2)</f>
        <v>11</v>
      </c>
      <c r="I87" s="0" t="str">
        <f aca="false">CONCATENATE(H87,"/",G87,"/",F87)</f>
        <v>11/03/2019</v>
      </c>
      <c r="J87" s="0" t="n">
        <v>27</v>
      </c>
      <c r="K87" s="1" t="n">
        <v>314.5</v>
      </c>
      <c r="M87" s="9" t="s">
        <v>11</v>
      </c>
    </row>
    <row r="88" customFormat="false" ht="30" hidden="false" customHeight="false" outlineLevel="0" collapsed="false">
      <c r="A88" s="0" t="s">
        <v>33</v>
      </c>
      <c r="B88" s="0" t="s">
        <v>13</v>
      </c>
      <c r="C88" s="0" t="n">
        <v>805470523</v>
      </c>
      <c r="D88" s="0" t="n">
        <v>81001890524</v>
      </c>
      <c r="E88" s="0" t="n">
        <v>20190311</v>
      </c>
      <c r="F88" s="0" t="str">
        <f aca="false">MID(E88,1,4)</f>
        <v>2019</v>
      </c>
      <c r="G88" s="0" t="str">
        <f aca="false">MID(E88,5,2)</f>
        <v>03</v>
      </c>
      <c r="H88" s="0" t="str">
        <f aca="false">MID(E88,7,2)</f>
        <v>11</v>
      </c>
      <c r="I88" s="0" t="str">
        <f aca="false">CONCATENATE(H88,"/",G88,"/",F88)</f>
        <v>11/03/2019</v>
      </c>
      <c r="J88" s="0" t="n">
        <v>27</v>
      </c>
      <c r="K88" s="1" t="n">
        <v>620</v>
      </c>
      <c r="M88" s="9" t="s">
        <v>11</v>
      </c>
    </row>
    <row r="89" customFormat="false" ht="30" hidden="false" customHeight="false" outlineLevel="0" collapsed="false">
      <c r="A89" s="0" t="s">
        <v>33</v>
      </c>
      <c r="B89" s="0" t="s">
        <v>13</v>
      </c>
      <c r="C89" s="0" t="n">
        <v>805470523</v>
      </c>
      <c r="D89" s="0" t="n">
        <v>81001890524</v>
      </c>
      <c r="E89" s="0" t="n">
        <v>20190311</v>
      </c>
      <c r="F89" s="0" t="str">
        <f aca="false">MID(E89,1,4)</f>
        <v>2019</v>
      </c>
      <c r="G89" s="0" t="str">
        <f aca="false">MID(E89,5,2)</f>
        <v>03</v>
      </c>
      <c r="H89" s="0" t="str">
        <f aca="false">MID(E89,7,2)</f>
        <v>11</v>
      </c>
      <c r="I89" s="0" t="str">
        <f aca="false">CONCATENATE(H89,"/",G89,"/",F89)</f>
        <v>11/03/2019</v>
      </c>
      <c r="J89" s="0" t="n">
        <v>27</v>
      </c>
      <c r="K89" s="1" t="n">
        <v>843.5</v>
      </c>
      <c r="M89" s="9" t="s">
        <v>11</v>
      </c>
    </row>
    <row r="90" customFormat="false" ht="30" hidden="false" customHeight="false" outlineLevel="0" collapsed="false">
      <c r="A90" s="0" t="s">
        <v>33</v>
      </c>
      <c r="B90" s="0" t="s">
        <v>13</v>
      </c>
      <c r="C90" s="0" t="n">
        <v>805470523</v>
      </c>
      <c r="D90" s="0" t="n">
        <v>81001890524</v>
      </c>
      <c r="E90" s="0" t="n">
        <v>20190311</v>
      </c>
      <c r="F90" s="0" t="str">
        <f aca="false">MID(E90,1,4)</f>
        <v>2019</v>
      </c>
      <c r="G90" s="0" t="str">
        <f aca="false">MID(E90,5,2)</f>
        <v>03</v>
      </c>
      <c r="H90" s="0" t="str">
        <f aca="false">MID(E90,7,2)</f>
        <v>11</v>
      </c>
      <c r="I90" s="0" t="str">
        <f aca="false">CONCATENATE(H90,"/",G90,"/",F90)</f>
        <v>11/03/2019</v>
      </c>
      <c r="J90" s="0" t="n">
        <v>27</v>
      </c>
      <c r="K90" s="1" t="n">
        <v>672.2</v>
      </c>
      <c r="M90" s="9" t="s">
        <v>11</v>
      </c>
    </row>
    <row r="91" customFormat="false" ht="30" hidden="false" customHeight="false" outlineLevel="0" collapsed="false">
      <c r="A91" s="0" t="s">
        <v>33</v>
      </c>
      <c r="B91" s="0" t="s">
        <v>13</v>
      </c>
      <c r="C91" s="0" t="n">
        <v>805470523</v>
      </c>
      <c r="D91" s="0" t="n">
        <v>81001890524</v>
      </c>
      <c r="E91" s="0" t="n">
        <v>20190311</v>
      </c>
      <c r="F91" s="0" t="str">
        <f aca="false">MID(E91,1,4)</f>
        <v>2019</v>
      </c>
      <c r="G91" s="0" t="str">
        <f aca="false">MID(E91,5,2)</f>
        <v>03</v>
      </c>
      <c r="H91" s="0" t="str">
        <f aca="false">MID(E91,7,2)</f>
        <v>11</v>
      </c>
      <c r="I91" s="0" t="str">
        <f aca="false">CONCATENATE(H91,"/",G91,"/",F91)</f>
        <v>11/03/2019</v>
      </c>
      <c r="J91" s="0" t="n">
        <v>27</v>
      </c>
      <c r="K91" s="1" t="n">
        <v>837.76</v>
      </c>
      <c r="M91" s="9" t="s">
        <v>11</v>
      </c>
    </row>
    <row r="92" customFormat="false" ht="30" hidden="false" customHeight="false" outlineLevel="0" collapsed="false">
      <c r="A92" s="0" t="s">
        <v>33</v>
      </c>
      <c r="B92" s="0" t="s">
        <v>13</v>
      </c>
      <c r="C92" s="0" t="n">
        <v>805470523</v>
      </c>
      <c r="D92" s="0" t="n">
        <v>81001890524</v>
      </c>
      <c r="E92" s="0" t="n">
        <v>20190311</v>
      </c>
      <c r="F92" s="0" t="str">
        <f aca="false">MID(E92,1,4)</f>
        <v>2019</v>
      </c>
      <c r="G92" s="0" t="str">
        <f aca="false">MID(E92,5,2)</f>
        <v>03</v>
      </c>
      <c r="H92" s="0" t="str">
        <f aca="false">MID(E92,7,2)</f>
        <v>11</v>
      </c>
      <c r="I92" s="0" t="str">
        <f aca="false">CONCATENATE(H92,"/",G92,"/",F92)</f>
        <v>11/03/2019</v>
      </c>
      <c r="J92" s="0" t="n">
        <v>27</v>
      </c>
      <c r="K92" s="1" t="n">
        <v>327</v>
      </c>
      <c r="M92" s="9" t="s">
        <v>11</v>
      </c>
    </row>
    <row r="93" customFormat="false" ht="30" hidden="false" customHeight="false" outlineLevel="0" collapsed="false">
      <c r="A93" s="0" t="s">
        <v>33</v>
      </c>
      <c r="B93" s="0" t="s">
        <v>13</v>
      </c>
      <c r="C93" s="0" t="n">
        <v>805470523</v>
      </c>
      <c r="D93" s="0" t="n">
        <v>81001890524</v>
      </c>
      <c r="E93" s="0" t="n">
        <v>20190311</v>
      </c>
      <c r="F93" s="0" t="str">
        <f aca="false">MID(E93,1,4)</f>
        <v>2019</v>
      </c>
      <c r="G93" s="0" t="str">
        <f aca="false">MID(E93,5,2)</f>
        <v>03</v>
      </c>
      <c r="H93" s="0" t="str">
        <f aca="false">MID(E93,7,2)</f>
        <v>11</v>
      </c>
      <c r="I93" s="0" t="str">
        <f aca="false">CONCATENATE(H93,"/",G93,"/",F93)</f>
        <v>11/03/2019</v>
      </c>
      <c r="J93" s="0" t="n">
        <v>27</v>
      </c>
      <c r="K93" s="1" t="n">
        <v>640.6</v>
      </c>
      <c r="M93" s="9" t="s">
        <v>11</v>
      </c>
    </row>
    <row r="94" customFormat="false" ht="30" hidden="false" customHeight="false" outlineLevel="0" collapsed="false">
      <c r="A94" s="0" t="s">
        <v>33</v>
      </c>
      <c r="B94" s="0" t="s">
        <v>13</v>
      </c>
      <c r="C94" s="0" t="n">
        <v>805470523</v>
      </c>
      <c r="D94" s="0" t="n">
        <v>81001890524</v>
      </c>
      <c r="E94" s="0" t="n">
        <v>20190311</v>
      </c>
      <c r="F94" s="0" t="str">
        <f aca="false">MID(E94,1,4)</f>
        <v>2019</v>
      </c>
      <c r="G94" s="0" t="str">
        <f aca="false">MID(E94,5,2)</f>
        <v>03</v>
      </c>
      <c r="H94" s="0" t="str">
        <f aca="false">MID(E94,7,2)</f>
        <v>11</v>
      </c>
      <c r="I94" s="0" t="str">
        <f aca="false">CONCATENATE(H94,"/",G94,"/",F94)</f>
        <v>11/03/2019</v>
      </c>
      <c r="J94" s="0" t="n">
        <v>27</v>
      </c>
      <c r="K94" s="1" t="n">
        <v>877.16</v>
      </c>
      <c r="M94" s="9" t="s">
        <v>11</v>
      </c>
    </row>
    <row r="95" customFormat="false" ht="30" hidden="false" customHeight="false" outlineLevel="0" collapsed="false">
      <c r="A95" s="0" t="s">
        <v>33</v>
      </c>
      <c r="B95" s="0" t="s">
        <v>13</v>
      </c>
      <c r="C95" s="0" t="n">
        <v>805470523</v>
      </c>
      <c r="D95" s="0" t="n">
        <v>81001890524</v>
      </c>
      <c r="E95" s="0" t="n">
        <v>20190311</v>
      </c>
      <c r="F95" s="0" t="str">
        <f aca="false">MID(E95,1,4)</f>
        <v>2019</v>
      </c>
      <c r="G95" s="0" t="str">
        <f aca="false">MID(E95,5,2)</f>
        <v>03</v>
      </c>
      <c r="H95" s="0" t="str">
        <f aca="false">MID(E95,7,2)</f>
        <v>11</v>
      </c>
      <c r="I95" s="0" t="str">
        <f aca="false">CONCATENATE(H95,"/",G95,"/",F95)</f>
        <v>11/03/2019</v>
      </c>
      <c r="J95" s="0" t="n">
        <v>27</v>
      </c>
      <c r="K95" s="1" t="n">
        <v>-1899.25</v>
      </c>
      <c r="M95" s="9" t="s">
        <v>11</v>
      </c>
    </row>
    <row r="96" customFormat="false" ht="30" hidden="false" customHeight="false" outlineLevel="0" collapsed="false">
      <c r="A96" s="0" t="s">
        <v>33</v>
      </c>
      <c r="B96" s="0" t="s">
        <v>13</v>
      </c>
      <c r="C96" s="0" t="n">
        <v>805470523</v>
      </c>
      <c r="D96" s="0" t="n">
        <v>81001890524</v>
      </c>
      <c r="E96" s="0" t="n">
        <v>20190311</v>
      </c>
      <c r="F96" s="0" t="str">
        <f aca="false">MID(E96,1,4)</f>
        <v>2019</v>
      </c>
      <c r="G96" s="0" t="str">
        <f aca="false">MID(E96,5,2)</f>
        <v>03</v>
      </c>
      <c r="H96" s="0" t="str">
        <f aca="false">MID(E96,7,2)</f>
        <v>11</v>
      </c>
      <c r="I96" s="0" t="str">
        <f aca="false">CONCATENATE(H96,"/",G96,"/",F96)</f>
        <v>11/03/2019</v>
      </c>
      <c r="J96" s="0" t="n">
        <v>27</v>
      </c>
      <c r="K96" s="1" t="n">
        <v>694.54</v>
      </c>
      <c r="M96" s="9" t="s">
        <v>11</v>
      </c>
    </row>
    <row r="97" customFormat="false" ht="30" hidden="false" customHeight="false" outlineLevel="0" collapsed="false">
      <c r="A97" s="0" t="s">
        <v>33</v>
      </c>
      <c r="B97" s="0" t="s">
        <v>13</v>
      </c>
      <c r="C97" s="0" t="n">
        <v>805470523</v>
      </c>
      <c r="D97" s="0" t="n">
        <v>81001890524</v>
      </c>
      <c r="E97" s="0" t="n">
        <v>20190311</v>
      </c>
      <c r="F97" s="0" t="str">
        <f aca="false">MID(E97,1,4)</f>
        <v>2019</v>
      </c>
      <c r="G97" s="0" t="str">
        <f aca="false">MID(E97,5,2)</f>
        <v>03</v>
      </c>
      <c r="H97" s="0" t="str">
        <f aca="false">MID(E97,7,2)</f>
        <v>11</v>
      </c>
      <c r="I97" s="0" t="str">
        <f aca="false">CONCATENATE(H97,"/",G97,"/",F97)</f>
        <v>11/03/2019</v>
      </c>
      <c r="J97" s="0" t="n">
        <v>27</v>
      </c>
      <c r="K97" s="1" t="n">
        <v>882.71</v>
      </c>
      <c r="M97" s="9" t="s">
        <v>11</v>
      </c>
    </row>
    <row r="98" customFormat="false" ht="30" hidden="false" customHeight="false" outlineLevel="0" collapsed="false">
      <c r="A98" s="0" t="s">
        <v>33</v>
      </c>
      <c r="B98" s="0" t="s">
        <v>13</v>
      </c>
      <c r="C98" s="0" t="n">
        <v>805470523</v>
      </c>
      <c r="D98" s="0" t="n">
        <v>81001890524</v>
      </c>
      <c r="E98" s="0" t="n">
        <v>20190311</v>
      </c>
      <c r="F98" s="0" t="str">
        <f aca="false">MID(E98,1,4)</f>
        <v>2019</v>
      </c>
      <c r="G98" s="0" t="str">
        <f aca="false">MID(E98,5,2)</f>
        <v>03</v>
      </c>
      <c r="H98" s="0" t="str">
        <f aca="false">MID(E98,7,2)</f>
        <v>11</v>
      </c>
      <c r="I98" s="0" t="str">
        <f aca="false">CONCATENATE(H98,"/",G98,"/",F98)</f>
        <v>11/03/2019</v>
      </c>
      <c r="J98" s="0" t="n">
        <v>27</v>
      </c>
      <c r="K98" s="1" t="n">
        <v>-2133.77</v>
      </c>
      <c r="M98" s="9" t="s">
        <v>11</v>
      </c>
    </row>
    <row r="99" customFormat="false" ht="30" hidden="false" customHeight="false" outlineLevel="0" collapsed="false">
      <c r="A99" s="0" t="s">
        <v>33</v>
      </c>
      <c r="B99" s="0" t="s">
        <v>13</v>
      </c>
      <c r="C99" s="0" t="n">
        <v>805470523</v>
      </c>
      <c r="D99" s="0" t="n">
        <v>81001890524</v>
      </c>
      <c r="E99" s="0" t="n">
        <v>20190311</v>
      </c>
      <c r="F99" s="0" t="str">
        <f aca="false">MID(E99,1,4)</f>
        <v>2019</v>
      </c>
      <c r="G99" s="0" t="str">
        <f aca="false">MID(E99,5,2)</f>
        <v>03</v>
      </c>
      <c r="H99" s="0" t="str">
        <f aca="false">MID(E99,7,2)</f>
        <v>11</v>
      </c>
      <c r="I99" s="0" t="str">
        <f aca="false">CONCATENATE(H99,"/",G99,"/",F99)</f>
        <v>11/03/2019</v>
      </c>
      <c r="J99" s="0" t="n">
        <v>27</v>
      </c>
      <c r="K99" s="1" t="n">
        <v>-725.57</v>
      </c>
      <c r="M99" s="9" t="s">
        <v>11</v>
      </c>
    </row>
    <row r="100" customFormat="false" ht="30" hidden="false" customHeight="false" outlineLevel="0" collapsed="false">
      <c r="A100" s="0" t="s">
        <v>33</v>
      </c>
      <c r="B100" s="0" t="s">
        <v>13</v>
      </c>
      <c r="C100" s="0" t="n">
        <v>805470523</v>
      </c>
      <c r="D100" s="0" t="n">
        <v>81001890524</v>
      </c>
      <c r="E100" s="0" t="n">
        <v>20190311</v>
      </c>
      <c r="F100" s="0" t="str">
        <f aca="false">MID(E100,1,4)</f>
        <v>2019</v>
      </c>
      <c r="G100" s="0" t="str">
        <f aca="false">MID(E100,5,2)</f>
        <v>03</v>
      </c>
      <c r="H100" s="0" t="str">
        <f aca="false">MID(E100,7,2)</f>
        <v>11</v>
      </c>
      <c r="I100" s="0" t="str">
        <f aca="false">CONCATENATE(H100,"/",G100,"/",F100)</f>
        <v>11/03/2019</v>
      </c>
      <c r="J100" s="0" t="n">
        <v>27</v>
      </c>
      <c r="K100" s="1" t="n">
        <v>327</v>
      </c>
      <c r="M100" s="9" t="s">
        <v>11</v>
      </c>
    </row>
    <row r="101" customFormat="false" ht="30" hidden="false" customHeight="false" outlineLevel="0" collapsed="false">
      <c r="A101" s="0" t="s">
        <v>33</v>
      </c>
      <c r="B101" s="0" t="s">
        <v>13</v>
      </c>
      <c r="C101" s="0" t="n">
        <v>805470523</v>
      </c>
      <c r="D101" s="0" t="n">
        <v>81001890524</v>
      </c>
      <c r="E101" s="0" t="n">
        <v>20190311</v>
      </c>
      <c r="F101" s="0" t="str">
        <f aca="false">MID(E101,1,4)</f>
        <v>2019</v>
      </c>
      <c r="G101" s="0" t="str">
        <f aca="false">MID(E101,5,2)</f>
        <v>03</v>
      </c>
      <c r="H101" s="0" t="str">
        <f aca="false">MID(E101,7,2)</f>
        <v>11</v>
      </c>
      <c r="I101" s="0" t="str">
        <f aca="false">CONCATENATE(H101,"/",G101,"/",F101)</f>
        <v>11/03/2019</v>
      </c>
      <c r="J101" s="0" t="n">
        <v>27</v>
      </c>
      <c r="K101" s="1" t="n">
        <v>-2818.42</v>
      </c>
      <c r="M101" s="9" t="s">
        <v>11</v>
      </c>
    </row>
    <row r="102" customFormat="false" ht="30" hidden="false" customHeight="false" outlineLevel="0" collapsed="false">
      <c r="A102" s="0" t="s">
        <v>33</v>
      </c>
      <c r="B102" s="0" t="s">
        <v>13</v>
      </c>
      <c r="C102" s="0" t="n">
        <v>805470523</v>
      </c>
      <c r="D102" s="0" t="n">
        <v>81001890524</v>
      </c>
      <c r="E102" s="0" t="n">
        <v>20190311</v>
      </c>
      <c r="F102" s="0" t="str">
        <f aca="false">MID(E102,1,4)</f>
        <v>2019</v>
      </c>
      <c r="G102" s="0" t="str">
        <f aca="false">MID(E102,5,2)</f>
        <v>03</v>
      </c>
      <c r="H102" s="0" t="str">
        <f aca="false">MID(E102,7,2)</f>
        <v>11</v>
      </c>
      <c r="I102" s="0" t="str">
        <f aca="false">CONCATENATE(H102,"/",G102,"/",F102)</f>
        <v>11/03/2019</v>
      </c>
      <c r="J102" s="0" t="n">
        <v>27</v>
      </c>
      <c r="K102" s="1" t="n">
        <v>424.5</v>
      </c>
      <c r="M102" s="9" t="s">
        <v>11</v>
      </c>
    </row>
    <row r="103" customFormat="false" ht="15" hidden="false" customHeight="false" outlineLevel="0" collapsed="false">
      <c r="A103" s="0" t="s">
        <v>24</v>
      </c>
      <c r="B103" s="0" t="s">
        <v>19</v>
      </c>
      <c r="C103" s="0" t="n">
        <v>2236310518</v>
      </c>
      <c r="D103" s="0" t="n">
        <v>2236310518</v>
      </c>
      <c r="E103" s="0" t="n">
        <v>20190311</v>
      </c>
      <c r="F103" s="0" t="str">
        <f aca="false">MID(E103,1,4)</f>
        <v>2019</v>
      </c>
      <c r="G103" s="0" t="str">
        <f aca="false">MID(E103,5,2)</f>
        <v>03</v>
      </c>
      <c r="H103" s="0" t="str">
        <f aca="false">MID(E103,7,2)</f>
        <v>11</v>
      </c>
      <c r="I103" s="0" t="str">
        <f aca="false">CONCATENATE(H103,"/",G103,"/",F103)</f>
        <v>11/03/2019</v>
      </c>
      <c r="J103" s="0" t="n">
        <v>27</v>
      </c>
      <c r="K103" s="1" t="n">
        <v>832.7</v>
      </c>
      <c r="M103" s="0" t="s">
        <v>11</v>
      </c>
    </row>
    <row r="104" customFormat="false" ht="15" hidden="false" customHeight="false" outlineLevel="0" collapsed="false">
      <c r="A104" s="0" t="s">
        <v>24</v>
      </c>
      <c r="B104" s="0" t="s">
        <v>19</v>
      </c>
      <c r="C104" s="0" t="n">
        <v>2236310518</v>
      </c>
      <c r="D104" s="0" t="n">
        <v>2236310518</v>
      </c>
      <c r="E104" s="0" t="n">
        <v>20190311</v>
      </c>
      <c r="F104" s="0" t="str">
        <f aca="false">MID(E104,1,4)</f>
        <v>2019</v>
      </c>
      <c r="G104" s="0" t="str">
        <f aca="false">MID(E104,5,2)</f>
        <v>03</v>
      </c>
      <c r="H104" s="0" t="str">
        <f aca="false">MID(E104,7,2)</f>
        <v>11</v>
      </c>
      <c r="I104" s="0" t="str">
        <f aca="false">CONCATENATE(H104,"/",G104,"/",F104)</f>
        <v>11/03/2019</v>
      </c>
      <c r="J104" s="0" t="n">
        <v>27</v>
      </c>
      <c r="K104" s="1" t="n">
        <v>860.39</v>
      </c>
      <c r="M104" s="0" t="s">
        <v>11</v>
      </c>
    </row>
    <row r="105" customFormat="false" ht="15" hidden="false" customHeight="false" outlineLevel="0" collapsed="false">
      <c r="A105" s="0" t="s">
        <v>24</v>
      </c>
      <c r="B105" s="0" t="s">
        <v>19</v>
      </c>
      <c r="C105" s="0" t="n">
        <v>2236310518</v>
      </c>
      <c r="D105" s="0" t="n">
        <v>2236310518</v>
      </c>
      <c r="E105" s="0" t="n">
        <v>20190311</v>
      </c>
      <c r="F105" s="0" t="str">
        <f aca="false">MID(E105,1,4)</f>
        <v>2019</v>
      </c>
      <c r="G105" s="0" t="str">
        <f aca="false">MID(E105,5,2)</f>
        <v>03</v>
      </c>
      <c r="H105" s="0" t="str">
        <f aca="false">MID(E105,7,2)</f>
        <v>11</v>
      </c>
      <c r="I105" s="0" t="str">
        <f aca="false">CONCATENATE(H105,"/",G105,"/",F105)</f>
        <v>11/03/2019</v>
      </c>
      <c r="J105" s="0" t="n">
        <v>27</v>
      </c>
      <c r="K105" s="1" t="n">
        <v>860.39</v>
      </c>
      <c r="M105" s="0" t="s">
        <v>11</v>
      </c>
    </row>
    <row r="106" customFormat="false" ht="15" hidden="false" customHeight="false" outlineLevel="0" collapsed="false">
      <c r="A106" s="0" t="s">
        <v>34</v>
      </c>
      <c r="B106" s="0" t="s">
        <v>13</v>
      </c>
      <c r="C106" s="0" t="n">
        <v>150120525</v>
      </c>
      <c r="D106" s="0" t="s">
        <v>35</v>
      </c>
      <c r="E106" s="0" t="n">
        <v>20190311</v>
      </c>
      <c r="F106" s="0" t="str">
        <f aca="false">MID(E106,1,4)</f>
        <v>2019</v>
      </c>
      <c r="G106" s="0" t="str">
        <f aca="false">MID(E106,5,2)</f>
        <v>03</v>
      </c>
      <c r="H106" s="0" t="str">
        <f aca="false">MID(E106,7,2)</f>
        <v>11</v>
      </c>
      <c r="I106" s="0" t="str">
        <f aca="false">CONCATENATE(H106,"/",G106,"/",F106)</f>
        <v>11/03/2019</v>
      </c>
      <c r="J106" s="0" t="n">
        <v>27</v>
      </c>
      <c r="K106" s="1" t="n">
        <v>1099.83</v>
      </c>
      <c r="M106" s="9" t="s">
        <v>36</v>
      </c>
    </row>
    <row r="107" customFormat="false" ht="15" hidden="false" customHeight="false" outlineLevel="0" collapsed="false">
      <c r="A107" s="0" t="s">
        <v>37</v>
      </c>
      <c r="B107" s="0" t="s">
        <v>10</v>
      </c>
      <c r="C107" s="0" t="n">
        <v>0</v>
      </c>
      <c r="D107" s="0" t="s">
        <v>38</v>
      </c>
      <c r="E107" s="0" t="n">
        <v>20190311</v>
      </c>
      <c r="F107" s="0" t="str">
        <f aca="false">MID(E107,1,4)</f>
        <v>2019</v>
      </c>
      <c r="G107" s="0" t="str">
        <f aca="false">MID(E107,5,2)</f>
        <v>03</v>
      </c>
      <c r="H107" s="0" t="str">
        <f aca="false">MID(E107,7,2)</f>
        <v>11</v>
      </c>
      <c r="I107" s="0" t="str">
        <f aca="false">CONCATENATE(H107,"/",G107,"/",F107)</f>
        <v>11/03/2019</v>
      </c>
      <c r="J107" s="0" t="n">
        <v>27</v>
      </c>
      <c r="K107" s="1" t="n">
        <v>532</v>
      </c>
      <c r="M107" s="9" t="s">
        <v>39</v>
      </c>
    </row>
    <row r="108" customFormat="false" ht="15" hidden="false" customHeight="false" outlineLevel="0" collapsed="false">
      <c r="A108" s="0" t="s">
        <v>40</v>
      </c>
      <c r="B108" s="0" t="s">
        <v>13</v>
      </c>
      <c r="C108" s="0" t="n">
        <v>728020520</v>
      </c>
      <c r="D108" s="0" t="n">
        <v>728020520</v>
      </c>
      <c r="E108" s="0" t="n">
        <v>20190311</v>
      </c>
      <c r="F108" s="0" t="str">
        <f aca="false">MID(E108,1,4)</f>
        <v>2019</v>
      </c>
      <c r="G108" s="0" t="str">
        <f aca="false">MID(E108,5,2)</f>
        <v>03</v>
      </c>
      <c r="H108" s="0" t="str">
        <f aca="false">MID(E108,7,2)</f>
        <v>11</v>
      </c>
      <c r="I108" s="0" t="str">
        <f aca="false">CONCATENATE(H108,"/",G108,"/",F108)</f>
        <v>11/03/2019</v>
      </c>
      <c r="J108" s="0" t="n">
        <v>27</v>
      </c>
      <c r="K108" s="1" t="n">
        <v>4550.2</v>
      </c>
      <c r="M108" s="0" t="s">
        <v>41</v>
      </c>
    </row>
    <row r="109" customFormat="false" ht="15" hidden="false" customHeight="false" outlineLevel="0" collapsed="false">
      <c r="A109" s="0" t="s">
        <v>42</v>
      </c>
      <c r="B109" s="0" t="s">
        <v>13</v>
      </c>
      <c r="C109" s="0" t="n">
        <v>977150523</v>
      </c>
      <c r="D109" s="0" t="n">
        <v>977150523</v>
      </c>
      <c r="E109" s="0" t="n">
        <v>20190311</v>
      </c>
      <c r="F109" s="0" t="str">
        <f aca="false">MID(E109,1,4)</f>
        <v>2019</v>
      </c>
      <c r="G109" s="0" t="str">
        <f aca="false">MID(E109,5,2)</f>
        <v>03</v>
      </c>
      <c r="H109" s="0" t="str">
        <f aca="false">MID(E109,7,2)</f>
        <v>11</v>
      </c>
      <c r="I109" s="0" t="str">
        <f aca="false">CONCATENATE(H109,"/",G109,"/",F109)</f>
        <v>11/03/2019</v>
      </c>
      <c r="J109" s="0" t="n">
        <v>27</v>
      </c>
      <c r="K109" s="1" t="n">
        <v>1068.8</v>
      </c>
      <c r="M109" s="0" t="s">
        <v>43</v>
      </c>
    </row>
    <row r="110" customFormat="false" ht="15" hidden="false" customHeight="false" outlineLevel="0" collapsed="false">
      <c r="A110" s="0" t="s">
        <v>44</v>
      </c>
      <c r="B110" s="0" t="s">
        <v>13</v>
      </c>
      <c r="C110" s="0" t="n">
        <v>80002000521</v>
      </c>
      <c r="D110" s="0" t="n">
        <v>80002000521</v>
      </c>
      <c r="E110" s="0" t="n">
        <v>20190311</v>
      </c>
      <c r="F110" s="0" t="str">
        <f aca="false">MID(E110,1,4)</f>
        <v>2019</v>
      </c>
      <c r="G110" s="0" t="str">
        <f aca="false">MID(E110,5,2)</f>
        <v>03</v>
      </c>
      <c r="H110" s="0" t="str">
        <f aca="false">MID(E110,7,2)</f>
        <v>11</v>
      </c>
      <c r="I110" s="0" t="str">
        <f aca="false">CONCATENATE(H110,"/",G110,"/",F110)</f>
        <v>11/03/2019</v>
      </c>
      <c r="J110" s="0" t="n">
        <v>29</v>
      </c>
      <c r="K110" s="1" t="n">
        <v>24.86</v>
      </c>
      <c r="M110" s="9" t="s">
        <v>45</v>
      </c>
    </row>
    <row r="111" customFormat="false" ht="15" hidden="false" customHeight="false" outlineLevel="0" collapsed="false">
      <c r="A111" s="0" t="s">
        <v>46</v>
      </c>
      <c r="B111" s="0" t="s">
        <v>13</v>
      </c>
      <c r="C111" s="0" t="n">
        <v>269940524</v>
      </c>
      <c r="D111" s="0" t="n">
        <v>269940524</v>
      </c>
      <c r="E111" s="0" t="n">
        <v>20190311</v>
      </c>
      <c r="F111" s="0" t="str">
        <f aca="false">MID(E111,1,4)</f>
        <v>2019</v>
      </c>
      <c r="G111" s="0" t="str">
        <f aca="false">MID(E111,5,2)</f>
        <v>03</v>
      </c>
      <c r="H111" s="0" t="str">
        <f aca="false">MID(E111,7,2)</f>
        <v>11</v>
      </c>
      <c r="I111" s="0" t="str">
        <f aca="false">CONCATENATE(H111,"/",G111,"/",F111)</f>
        <v>11/03/2019</v>
      </c>
      <c r="J111" s="0" t="n">
        <v>29</v>
      </c>
      <c r="K111" s="1" t="n">
        <v>2</v>
      </c>
      <c r="M111" s="9" t="s">
        <v>47</v>
      </c>
    </row>
    <row r="112" customFormat="false" ht="15" hidden="false" customHeight="false" outlineLevel="0" collapsed="false">
      <c r="A112" s="0" t="s">
        <v>48</v>
      </c>
      <c r="B112" s="0" t="s">
        <v>49</v>
      </c>
      <c r="C112" s="0" t="n">
        <v>0</v>
      </c>
      <c r="D112" s="0" t="s">
        <v>50</v>
      </c>
      <c r="E112" s="0" t="n">
        <v>20190311</v>
      </c>
      <c r="F112" s="0" t="str">
        <f aca="false">MID(E112,1,4)</f>
        <v>2019</v>
      </c>
      <c r="G112" s="0" t="str">
        <f aca="false">MID(E112,5,2)</f>
        <v>03</v>
      </c>
      <c r="H112" s="0" t="str">
        <f aca="false">MID(E112,7,2)</f>
        <v>11</v>
      </c>
      <c r="I112" s="0" t="str">
        <f aca="false">CONCATENATE(H112,"/",G112,"/",F112)</f>
        <v>11/03/2019</v>
      </c>
      <c r="J112" s="0" t="n">
        <v>31</v>
      </c>
      <c r="K112" s="1" t="n">
        <v>480</v>
      </c>
      <c r="M112" s="9" t="s">
        <v>39</v>
      </c>
    </row>
    <row r="113" customFormat="false" ht="15" hidden="false" customHeight="false" outlineLevel="0" collapsed="false">
      <c r="A113" s="0" t="s">
        <v>44</v>
      </c>
      <c r="B113" s="0" t="s">
        <v>13</v>
      </c>
      <c r="C113" s="0" t="n">
        <v>80002000521</v>
      </c>
      <c r="D113" s="0" t="n">
        <v>80002000521</v>
      </c>
      <c r="E113" s="0" t="n">
        <v>20190315</v>
      </c>
      <c r="F113" s="0" t="str">
        <f aca="false">MID(E113,1,4)</f>
        <v>2019</v>
      </c>
      <c r="G113" s="0" t="str">
        <f aca="false">MID(E113,5,2)</f>
        <v>03</v>
      </c>
      <c r="H113" s="0" t="str">
        <f aca="false">MID(E113,7,2)</f>
        <v>15</v>
      </c>
      <c r="I113" s="0" t="str">
        <f aca="false">CONCATENATE(H113,"/",G113,"/",F113)</f>
        <v>15/03/2019</v>
      </c>
      <c r="J113" s="0" t="n">
        <v>32</v>
      </c>
      <c r="K113" s="1" t="n">
        <v>24.86</v>
      </c>
      <c r="M113" s="9" t="s">
        <v>45</v>
      </c>
    </row>
    <row r="114" customFormat="false" ht="15" hidden="false" customHeight="false" outlineLevel="0" collapsed="false">
      <c r="A114" s="0" t="s">
        <v>46</v>
      </c>
      <c r="B114" s="0" t="s">
        <v>13</v>
      </c>
      <c r="C114" s="0" t="n">
        <v>269940524</v>
      </c>
      <c r="D114" s="0" t="n">
        <v>269940524</v>
      </c>
      <c r="E114" s="0" t="n">
        <v>20190315</v>
      </c>
      <c r="F114" s="0" t="str">
        <f aca="false">MID(E114,1,4)</f>
        <v>2019</v>
      </c>
      <c r="G114" s="0" t="str">
        <f aca="false">MID(E114,5,2)</f>
        <v>03</v>
      </c>
      <c r="H114" s="0" t="str">
        <f aca="false">MID(E114,7,2)</f>
        <v>15</v>
      </c>
      <c r="I114" s="0" t="str">
        <f aca="false">CONCATENATE(H114,"/",G114,"/",F114)</f>
        <v>15/03/2019</v>
      </c>
      <c r="J114" s="0" t="n">
        <v>32</v>
      </c>
      <c r="K114" s="1" t="n">
        <v>2</v>
      </c>
      <c r="M114" s="9" t="s">
        <v>47</v>
      </c>
    </row>
    <row r="115" customFormat="false" ht="15" hidden="false" customHeight="false" outlineLevel="0" collapsed="false">
      <c r="A115" s="0" t="s">
        <v>51</v>
      </c>
      <c r="B115" s="0" t="s">
        <v>13</v>
      </c>
      <c r="C115" s="0" t="n">
        <v>1292990528</v>
      </c>
      <c r="D115" s="0" t="n">
        <v>90022150529</v>
      </c>
      <c r="E115" s="0" t="n">
        <v>20190320</v>
      </c>
      <c r="F115" s="0" t="str">
        <f aca="false">MID(E115,1,4)</f>
        <v>2019</v>
      </c>
      <c r="G115" s="0" t="str">
        <f aca="false">MID(E115,5,2)</f>
        <v>03</v>
      </c>
      <c r="H115" s="0" t="str">
        <f aca="false">MID(E115,7,2)</f>
        <v>20</v>
      </c>
      <c r="I115" s="0" t="str">
        <f aca="false">CONCATENATE(H115,"/",G115,"/",F115)</f>
        <v>20/03/2019</v>
      </c>
      <c r="J115" s="0" t="n">
        <v>34</v>
      </c>
      <c r="K115" s="1" t="n">
        <v>4440</v>
      </c>
      <c r="M115" s="9" t="s">
        <v>52</v>
      </c>
    </row>
    <row r="116" customFormat="false" ht="15" hidden="false" customHeight="false" outlineLevel="0" collapsed="false">
      <c r="A116" s="0" t="s">
        <v>53</v>
      </c>
      <c r="B116" s="0" t="s">
        <v>10</v>
      </c>
      <c r="C116" s="0" t="n">
        <v>950501007</v>
      </c>
      <c r="D116" s="0" t="s">
        <v>16</v>
      </c>
      <c r="E116" s="0" t="n">
        <v>20190320</v>
      </c>
      <c r="F116" s="0" t="str">
        <f aca="false">MID(E116,1,4)</f>
        <v>2019</v>
      </c>
      <c r="G116" s="0" t="str">
        <f aca="false">MID(E116,5,2)</f>
        <v>03</v>
      </c>
      <c r="H116" s="0" t="str">
        <f aca="false">MID(E116,7,2)</f>
        <v>20</v>
      </c>
      <c r="I116" s="0" t="str">
        <f aca="false">CONCATENATE(H116,"/",G116,"/",F116)</f>
        <v>20/03/2019</v>
      </c>
      <c r="J116" s="0" t="n">
        <v>35</v>
      </c>
      <c r="K116" s="1" t="n">
        <v>149.13</v>
      </c>
      <c r="M116" s="0" t="s">
        <v>54</v>
      </c>
    </row>
    <row r="117" customFormat="false" ht="15" hidden="false" customHeight="false" outlineLevel="0" collapsed="false">
      <c r="A117" s="0" t="s">
        <v>55</v>
      </c>
      <c r="B117" s="0" t="s">
        <v>19</v>
      </c>
      <c r="C117" s="0" t="n">
        <v>5861170487</v>
      </c>
      <c r="D117" s="0" t="s">
        <v>56</v>
      </c>
      <c r="E117" s="0" t="n">
        <v>20190401</v>
      </c>
      <c r="F117" s="0" t="str">
        <f aca="false">MID(E117,1,4)</f>
        <v>2019</v>
      </c>
      <c r="G117" s="0" t="str">
        <f aca="false">MID(E117,5,2)</f>
        <v>04</v>
      </c>
      <c r="H117" s="0" t="str">
        <f aca="false">MID(E117,7,2)</f>
        <v>01</v>
      </c>
      <c r="I117" s="0" t="str">
        <f aca="false">CONCATENATE(H117,"/",G117,"/",F117)</f>
        <v>01/04/2019</v>
      </c>
      <c r="J117" s="0" t="n">
        <v>38</v>
      </c>
      <c r="K117" s="1" t="n">
        <v>600</v>
      </c>
      <c r="M117" s="9" t="s">
        <v>39</v>
      </c>
    </row>
    <row r="118" customFormat="false" ht="15" hidden="false" customHeight="false" outlineLevel="0" collapsed="false">
      <c r="A118" s="0" t="s">
        <v>57</v>
      </c>
      <c r="B118" s="0" t="s">
        <v>13</v>
      </c>
      <c r="C118" s="0" t="n">
        <v>884060526</v>
      </c>
      <c r="D118" s="0" t="s">
        <v>16</v>
      </c>
      <c r="E118" s="0" t="n">
        <v>20190401</v>
      </c>
      <c r="F118" s="0" t="str">
        <f aca="false">MID(E118,1,4)</f>
        <v>2019</v>
      </c>
      <c r="G118" s="0" t="str">
        <f aca="false">MID(E118,5,2)</f>
        <v>04</v>
      </c>
      <c r="H118" s="0" t="str">
        <f aca="false">MID(E118,7,2)</f>
        <v>01</v>
      </c>
      <c r="I118" s="0" t="str">
        <f aca="false">CONCATENATE(H118,"/",G118,"/",F118)</f>
        <v>01/04/2019</v>
      </c>
      <c r="J118" s="0" t="n">
        <v>39</v>
      </c>
      <c r="K118" s="1" t="n">
        <v>5.16</v>
      </c>
      <c r="M118" s="0" t="s">
        <v>58</v>
      </c>
    </row>
    <row r="119" customFormat="false" ht="15" hidden="false" customHeight="false" outlineLevel="0" collapsed="false">
      <c r="A119" s="0" t="s">
        <v>59</v>
      </c>
      <c r="B119" s="0" t="s">
        <v>13</v>
      </c>
      <c r="C119" s="0" t="n">
        <v>0</v>
      </c>
      <c r="D119" s="0" t="n">
        <v>879850527</v>
      </c>
      <c r="E119" s="0" t="n">
        <v>20190404</v>
      </c>
      <c r="F119" s="0" t="str">
        <f aca="false">MID(E119,1,4)</f>
        <v>2019</v>
      </c>
      <c r="G119" s="0" t="str">
        <f aca="false">MID(E119,5,2)</f>
        <v>04</v>
      </c>
      <c r="H119" s="0" t="str">
        <f aca="false">MID(E119,7,2)</f>
        <v>04</v>
      </c>
      <c r="I119" s="0" t="str">
        <f aca="false">CONCATENATE(H119,"/",G119,"/",F119)</f>
        <v>04/04/2019</v>
      </c>
      <c r="J119" s="0" t="n">
        <v>41</v>
      </c>
      <c r="K119" s="1" t="n">
        <v>396.8</v>
      </c>
      <c r="M119" s="0" t="s">
        <v>60</v>
      </c>
    </row>
    <row r="120" customFormat="false" ht="15" hidden="false" customHeight="false" outlineLevel="0" collapsed="false">
      <c r="A120" s="0" t="s">
        <v>61</v>
      </c>
      <c r="B120" s="0" t="s">
        <v>13</v>
      </c>
      <c r="C120" s="0" t="n">
        <v>953360526</v>
      </c>
      <c r="D120" s="0" t="n">
        <v>92014600529</v>
      </c>
      <c r="E120" s="0" t="n">
        <v>20190409</v>
      </c>
      <c r="F120" s="0" t="str">
        <f aca="false">MID(E120,1,4)</f>
        <v>2019</v>
      </c>
      <c r="G120" s="0" t="str">
        <f aca="false">MID(E120,5,2)</f>
        <v>04</v>
      </c>
      <c r="H120" s="0" t="str">
        <f aca="false">MID(E120,7,2)</f>
        <v>09</v>
      </c>
      <c r="I120" s="0" t="str">
        <f aca="false">CONCATENATE(H120,"/",G120,"/",F120)</f>
        <v>09/04/2019</v>
      </c>
      <c r="J120" s="0" t="n">
        <v>43</v>
      </c>
      <c r="K120" s="1" t="n">
        <v>1100</v>
      </c>
      <c r="M120" s="9" t="s">
        <v>62</v>
      </c>
    </row>
    <row r="121" customFormat="false" ht="15" hidden="false" customHeight="false" outlineLevel="0" collapsed="false">
      <c r="A121" s="0" t="s">
        <v>63</v>
      </c>
      <c r="B121" s="0" t="s">
        <v>13</v>
      </c>
      <c r="C121" s="0" t="n">
        <v>1243110523</v>
      </c>
      <c r="D121" s="0" t="n">
        <v>1243110523</v>
      </c>
      <c r="E121" s="0" t="n">
        <v>20190409</v>
      </c>
      <c r="F121" s="0" t="str">
        <f aca="false">MID(E121,1,4)</f>
        <v>2019</v>
      </c>
      <c r="G121" s="0" t="str">
        <f aca="false">MID(E121,5,2)</f>
        <v>04</v>
      </c>
      <c r="H121" s="0" t="str">
        <f aca="false">MID(E121,7,2)</f>
        <v>09</v>
      </c>
      <c r="I121" s="0" t="str">
        <f aca="false">CONCATENATE(H121,"/",G121,"/",F121)</f>
        <v>09/04/2019</v>
      </c>
      <c r="J121" s="0" t="n">
        <v>43</v>
      </c>
      <c r="K121" s="1" t="n">
        <v>6717.86</v>
      </c>
      <c r="M121" s="9" t="s">
        <v>62</v>
      </c>
    </row>
    <row r="122" customFormat="false" ht="15" hidden="false" customHeight="false" outlineLevel="0" collapsed="false">
      <c r="A122" s="0" t="s">
        <v>63</v>
      </c>
      <c r="B122" s="0" t="s">
        <v>13</v>
      </c>
      <c r="C122" s="0" t="n">
        <v>1243110523</v>
      </c>
      <c r="D122" s="0" t="n">
        <v>1243110523</v>
      </c>
      <c r="E122" s="0" t="n">
        <v>20190409</v>
      </c>
      <c r="F122" s="0" t="str">
        <f aca="false">MID(E122,1,4)</f>
        <v>2019</v>
      </c>
      <c r="G122" s="0" t="str">
        <f aca="false">MID(E122,5,2)</f>
        <v>04</v>
      </c>
      <c r="H122" s="0" t="str">
        <f aca="false">MID(E122,7,2)</f>
        <v>09</v>
      </c>
      <c r="I122" s="0" t="str">
        <f aca="false">CONCATENATE(H122,"/",G122,"/",F122)</f>
        <v>09/04/2019</v>
      </c>
      <c r="J122" s="0" t="n">
        <v>43</v>
      </c>
      <c r="K122" s="1" t="n">
        <v>11406.73</v>
      </c>
      <c r="M122" s="9" t="s">
        <v>62</v>
      </c>
    </row>
    <row r="123" customFormat="false" ht="15" hidden="false" customHeight="false" outlineLevel="0" collapsed="false">
      <c r="A123" s="0" t="s">
        <v>64</v>
      </c>
      <c r="B123" s="0" t="s">
        <v>13</v>
      </c>
      <c r="C123" s="0" t="n">
        <v>1417650528</v>
      </c>
      <c r="D123" s="0" t="n">
        <v>1417650528</v>
      </c>
      <c r="E123" s="0" t="n">
        <v>20190409</v>
      </c>
      <c r="F123" s="0" t="str">
        <f aca="false">MID(E123,1,4)</f>
        <v>2019</v>
      </c>
      <c r="G123" s="0" t="str">
        <f aca="false">MID(E123,5,2)</f>
        <v>04</v>
      </c>
      <c r="H123" s="0" t="str">
        <f aca="false">MID(E123,7,2)</f>
        <v>09</v>
      </c>
      <c r="I123" s="0" t="str">
        <f aca="false">CONCATENATE(H123,"/",G123,"/",F123)</f>
        <v>09/04/2019</v>
      </c>
      <c r="J123" s="0" t="n">
        <v>43</v>
      </c>
      <c r="K123" s="1" t="n">
        <v>5237.62</v>
      </c>
      <c r="M123" s="9" t="s">
        <v>65</v>
      </c>
    </row>
    <row r="124" customFormat="false" ht="15" hidden="false" customHeight="false" outlineLevel="0" collapsed="false">
      <c r="A124" s="0" t="s">
        <v>66</v>
      </c>
      <c r="B124" s="0" t="s">
        <v>13</v>
      </c>
      <c r="C124" s="0" t="n">
        <v>1276750526</v>
      </c>
      <c r="D124" s="0" t="n">
        <v>1276750526</v>
      </c>
      <c r="E124" s="0" t="n">
        <v>20190409</v>
      </c>
      <c r="F124" s="0" t="str">
        <f aca="false">MID(E124,1,4)</f>
        <v>2019</v>
      </c>
      <c r="G124" s="0" t="str">
        <f aca="false">MID(E124,5,2)</f>
        <v>04</v>
      </c>
      <c r="H124" s="0" t="str">
        <f aca="false">MID(E124,7,2)</f>
        <v>09</v>
      </c>
      <c r="I124" s="0" t="str">
        <f aca="false">CONCATENATE(H124,"/",G124,"/",F124)</f>
        <v>09/04/2019</v>
      </c>
      <c r="J124" s="0" t="n">
        <v>43</v>
      </c>
      <c r="K124" s="1" t="n">
        <v>5945.01</v>
      </c>
      <c r="M124" s="9" t="s">
        <v>65</v>
      </c>
    </row>
    <row r="125" customFormat="false" ht="15" hidden="false" customHeight="false" outlineLevel="0" collapsed="false">
      <c r="A125" s="0" t="s">
        <v>67</v>
      </c>
      <c r="B125" s="0" t="s">
        <v>13</v>
      </c>
      <c r="C125" s="0" t="n">
        <v>1307220523</v>
      </c>
      <c r="D125" s="0" t="n">
        <v>1307220523</v>
      </c>
      <c r="E125" s="0" t="n">
        <v>20190409</v>
      </c>
      <c r="F125" s="0" t="str">
        <f aca="false">MID(E125,1,4)</f>
        <v>2019</v>
      </c>
      <c r="G125" s="0" t="str">
        <f aca="false">MID(E125,5,2)</f>
        <v>04</v>
      </c>
      <c r="H125" s="0" t="str">
        <f aca="false">MID(E125,7,2)</f>
        <v>09</v>
      </c>
      <c r="I125" s="0" t="str">
        <f aca="false">CONCATENATE(H125,"/",G125,"/",F125)</f>
        <v>09/04/2019</v>
      </c>
      <c r="J125" s="0" t="n">
        <v>43</v>
      </c>
      <c r="K125" s="1" t="n">
        <v>39948.04</v>
      </c>
      <c r="M125" s="9" t="s">
        <v>62</v>
      </c>
    </row>
    <row r="126" customFormat="false" ht="15" hidden="false" customHeight="false" outlineLevel="0" collapsed="false">
      <c r="A126" s="0" t="s">
        <v>57</v>
      </c>
      <c r="B126" s="0" t="s">
        <v>13</v>
      </c>
      <c r="C126" s="0" t="n">
        <v>884060526</v>
      </c>
      <c r="D126" s="0" t="s">
        <v>16</v>
      </c>
      <c r="E126" s="0" t="n">
        <v>20190409</v>
      </c>
      <c r="F126" s="0" t="str">
        <f aca="false">MID(E126,1,4)</f>
        <v>2019</v>
      </c>
      <c r="G126" s="0" t="str">
        <f aca="false">MID(E126,5,2)</f>
        <v>04</v>
      </c>
      <c r="H126" s="0" t="str">
        <f aca="false">MID(E126,7,2)</f>
        <v>09</v>
      </c>
      <c r="I126" s="0" t="str">
        <f aca="false">CONCATENATE(H126,"/",G126,"/",F126)</f>
        <v>09/04/2019</v>
      </c>
      <c r="J126" s="0" t="n">
        <v>44</v>
      </c>
      <c r="K126" s="1" t="n">
        <v>16</v>
      </c>
      <c r="M126" s="0" t="s">
        <v>68</v>
      </c>
    </row>
    <row r="127" customFormat="false" ht="15" hidden="false" customHeight="false" outlineLevel="0" collapsed="false">
      <c r="A127" s="0" t="s">
        <v>44</v>
      </c>
      <c r="B127" s="0" t="s">
        <v>13</v>
      </c>
      <c r="C127" s="0" t="n">
        <v>80002000521</v>
      </c>
      <c r="D127" s="0" t="n">
        <v>80002000521</v>
      </c>
      <c r="E127" s="0" t="n">
        <v>20190416</v>
      </c>
      <c r="F127" s="0" t="str">
        <f aca="false">MID(E127,1,4)</f>
        <v>2019</v>
      </c>
      <c r="G127" s="0" t="str">
        <f aca="false">MID(E127,5,2)</f>
        <v>04</v>
      </c>
      <c r="H127" s="0" t="str">
        <f aca="false">MID(E127,7,2)</f>
        <v>16</v>
      </c>
      <c r="I127" s="0" t="str">
        <f aca="false">CONCATENATE(H127,"/",G127,"/",F127)</f>
        <v>16/04/2019</v>
      </c>
      <c r="J127" s="0" t="n">
        <v>46</v>
      </c>
      <c r="K127" s="1" t="n">
        <v>24.86</v>
      </c>
      <c r="M127" s="9" t="s">
        <v>45</v>
      </c>
    </row>
    <row r="128" customFormat="false" ht="15" hidden="false" customHeight="false" outlineLevel="0" collapsed="false">
      <c r="A128" s="0" t="s">
        <v>46</v>
      </c>
      <c r="B128" s="0" t="s">
        <v>13</v>
      </c>
      <c r="C128" s="0" t="n">
        <v>269940524</v>
      </c>
      <c r="D128" s="0" t="n">
        <v>269940524</v>
      </c>
      <c r="E128" s="0" t="n">
        <v>20190416</v>
      </c>
      <c r="F128" s="0" t="str">
        <f aca="false">MID(E128,1,4)</f>
        <v>2019</v>
      </c>
      <c r="G128" s="0" t="str">
        <f aca="false">MID(E128,5,2)</f>
        <v>04</v>
      </c>
      <c r="H128" s="0" t="str">
        <f aca="false">MID(E128,7,2)</f>
        <v>16</v>
      </c>
      <c r="I128" s="0" t="str">
        <f aca="false">CONCATENATE(H128,"/",G128,"/",F128)</f>
        <v>16/04/2019</v>
      </c>
      <c r="J128" s="0" t="n">
        <v>46</v>
      </c>
      <c r="K128" s="1" t="n">
        <v>2</v>
      </c>
      <c r="M128" s="9" t="s">
        <v>47</v>
      </c>
    </row>
    <row r="129" customFormat="false" ht="45" hidden="false" customHeight="false" outlineLevel="0" collapsed="false">
      <c r="A129" s="0" t="s">
        <v>69</v>
      </c>
      <c r="B129" s="0" t="s">
        <v>13</v>
      </c>
      <c r="C129" s="0" t="n">
        <v>1220500522</v>
      </c>
      <c r="D129" s="0" t="n">
        <v>90015690523</v>
      </c>
      <c r="E129" s="0" t="n">
        <v>20190416</v>
      </c>
      <c r="F129" s="0" t="str">
        <f aca="false">MID(E129,1,4)</f>
        <v>2019</v>
      </c>
      <c r="G129" s="0" t="str">
        <f aca="false">MID(E129,5,2)</f>
        <v>04</v>
      </c>
      <c r="H129" s="0" t="str">
        <f aca="false">MID(E129,7,2)</f>
        <v>16</v>
      </c>
      <c r="I129" s="0" t="str">
        <f aca="false">CONCATENATE(H129,"/",G129,"/",F129)</f>
        <v>16/04/2019</v>
      </c>
      <c r="J129" s="0" t="n">
        <v>48</v>
      </c>
      <c r="K129" s="1" t="n">
        <v>3057.42</v>
      </c>
      <c r="M129" s="9" t="s">
        <v>70</v>
      </c>
    </row>
    <row r="130" customFormat="false" ht="30" hidden="false" customHeight="false" outlineLevel="0" collapsed="false">
      <c r="A130" s="0" t="s">
        <v>71</v>
      </c>
      <c r="B130" s="0" t="s">
        <v>13</v>
      </c>
      <c r="C130" s="0" t="n">
        <v>90022320528</v>
      </c>
      <c r="D130" s="0" t="s">
        <v>72</v>
      </c>
      <c r="E130" s="0" t="n">
        <v>20190416</v>
      </c>
      <c r="F130" s="0" t="str">
        <f aca="false">MID(E130,1,4)</f>
        <v>2019</v>
      </c>
      <c r="G130" s="0" t="str">
        <f aca="false">MID(E130,5,2)</f>
        <v>04</v>
      </c>
      <c r="H130" s="0" t="str">
        <f aca="false">MID(E130,7,2)</f>
        <v>16</v>
      </c>
      <c r="I130" s="0" t="str">
        <f aca="false">CONCATENATE(H130,"/",G130,"/",F130)</f>
        <v>16/04/2019</v>
      </c>
      <c r="J130" s="0" t="n">
        <v>48</v>
      </c>
      <c r="K130" s="1" t="n">
        <v>1491</v>
      </c>
      <c r="M130" s="9" t="s">
        <v>73</v>
      </c>
    </row>
    <row r="131" customFormat="false" ht="30" hidden="false" customHeight="false" outlineLevel="0" collapsed="false">
      <c r="A131" s="0" t="s">
        <v>74</v>
      </c>
      <c r="B131" s="0" t="s">
        <v>13</v>
      </c>
      <c r="C131" s="0" t="n">
        <v>524570520</v>
      </c>
      <c r="D131" s="0" t="n">
        <v>81001810522</v>
      </c>
      <c r="E131" s="0" t="n">
        <v>20190416</v>
      </c>
      <c r="F131" s="0" t="str">
        <f aca="false">MID(E131,1,4)</f>
        <v>2019</v>
      </c>
      <c r="G131" s="0" t="str">
        <f aca="false">MID(E131,5,2)</f>
        <v>04</v>
      </c>
      <c r="H131" s="0" t="str">
        <f aca="false">MID(E131,7,2)</f>
        <v>16</v>
      </c>
      <c r="I131" s="0" t="str">
        <f aca="false">CONCATENATE(H131,"/",G131,"/",F131)</f>
        <v>16/04/2019</v>
      </c>
      <c r="J131" s="0" t="n">
        <v>49</v>
      </c>
      <c r="K131" s="1" t="n">
        <v>50000</v>
      </c>
      <c r="M131" s="9" t="s">
        <v>11</v>
      </c>
    </row>
    <row r="132" customFormat="false" ht="15" hidden="false" customHeight="false" outlineLevel="0" collapsed="false">
      <c r="A132" s="0" t="s">
        <v>57</v>
      </c>
      <c r="B132" s="0" t="s">
        <v>13</v>
      </c>
      <c r="C132" s="0" t="n">
        <v>884060526</v>
      </c>
      <c r="D132" s="0" t="s">
        <v>16</v>
      </c>
      <c r="E132" s="0" t="n">
        <v>20190419</v>
      </c>
      <c r="F132" s="0" t="str">
        <f aca="false">MID(E132,1,4)</f>
        <v>2019</v>
      </c>
      <c r="G132" s="0" t="str">
        <f aca="false">MID(E132,5,2)</f>
        <v>04</v>
      </c>
      <c r="H132" s="0" t="str">
        <f aca="false">MID(E132,7,2)</f>
        <v>19</v>
      </c>
      <c r="I132" s="0" t="str">
        <f aca="false">CONCATENATE(H132,"/",G132,"/",F132)</f>
        <v>19/04/2019</v>
      </c>
      <c r="J132" s="0" t="n">
        <v>50</v>
      </c>
      <c r="K132" s="1" t="n">
        <v>10.32</v>
      </c>
      <c r="M132" s="0" t="s">
        <v>58</v>
      </c>
    </row>
    <row r="133" customFormat="false" ht="15" hidden="false" customHeight="false" outlineLevel="0" collapsed="false">
      <c r="A133" s="0" t="s">
        <v>75</v>
      </c>
      <c r="B133" s="0" t="s">
        <v>76</v>
      </c>
      <c r="C133" s="0" t="n">
        <v>1709130767</v>
      </c>
      <c r="D133" s="0" t="n">
        <v>1709130767</v>
      </c>
      <c r="E133" s="0" t="n">
        <v>20190424</v>
      </c>
      <c r="F133" s="0" t="str">
        <f aca="false">MID(E133,1,4)</f>
        <v>2019</v>
      </c>
      <c r="G133" s="0" t="str">
        <f aca="false">MID(E133,5,2)</f>
        <v>04</v>
      </c>
      <c r="H133" s="0" t="str">
        <f aca="false">MID(E133,7,2)</f>
        <v>24</v>
      </c>
      <c r="I133" s="0" t="str">
        <f aca="false">CONCATENATE(H133,"/",G133,"/",F133)</f>
        <v>24/04/2019</v>
      </c>
      <c r="J133" s="0" t="n">
        <v>51</v>
      </c>
      <c r="K133" s="1" t="n">
        <v>590.47</v>
      </c>
      <c r="M133" s="9" t="s">
        <v>77</v>
      </c>
    </row>
    <row r="134" customFormat="false" ht="15" hidden="false" customHeight="false" outlineLevel="0" collapsed="false">
      <c r="A134" s="0" t="s">
        <v>75</v>
      </c>
      <c r="B134" s="0" t="s">
        <v>76</v>
      </c>
      <c r="C134" s="0" t="n">
        <v>1709130767</v>
      </c>
      <c r="D134" s="0" t="n">
        <v>1709130767</v>
      </c>
      <c r="E134" s="0" t="n">
        <v>20190424</v>
      </c>
      <c r="F134" s="0" t="str">
        <f aca="false">MID(E134,1,4)</f>
        <v>2019</v>
      </c>
      <c r="G134" s="0" t="str">
        <f aca="false">MID(E134,5,2)</f>
        <v>04</v>
      </c>
      <c r="H134" s="0" t="str">
        <f aca="false">MID(E134,7,2)</f>
        <v>24</v>
      </c>
      <c r="I134" s="0" t="str">
        <f aca="false">CONCATENATE(H134,"/",G134,"/",F134)</f>
        <v>24/04/2019</v>
      </c>
      <c r="J134" s="0" t="n">
        <v>51</v>
      </c>
      <c r="K134" s="1" t="n">
        <v>471.42</v>
      </c>
      <c r="M134" s="9" t="s">
        <v>77</v>
      </c>
    </row>
    <row r="135" customFormat="false" ht="15" hidden="false" customHeight="false" outlineLevel="0" collapsed="false">
      <c r="A135" s="0" t="s">
        <v>75</v>
      </c>
      <c r="B135" s="0" t="s">
        <v>76</v>
      </c>
      <c r="C135" s="0" t="n">
        <v>1709130767</v>
      </c>
      <c r="D135" s="0" t="n">
        <v>1709130767</v>
      </c>
      <c r="E135" s="0" t="n">
        <v>20190424</v>
      </c>
      <c r="F135" s="0" t="str">
        <f aca="false">MID(E135,1,4)</f>
        <v>2019</v>
      </c>
      <c r="G135" s="0" t="str">
        <f aca="false">MID(E135,5,2)</f>
        <v>04</v>
      </c>
      <c r="H135" s="0" t="str">
        <f aca="false">MID(E135,7,2)</f>
        <v>24</v>
      </c>
      <c r="I135" s="0" t="str">
        <f aca="false">CONCATENATE(H135,"/",G135,"/",F135)</f>
        <v>24/04/2019</v>
      </c>
      <c r="J135" s="0" t="n">
        <v>51</v>
      </c>
      <c r="K135" s="1" t="n">
        <v>429.52</v>
      </c>
      <c r="M135" s="9" t="s">
        <v>77</v>
      </c>
    </row>
    <row r="136" customFormat="false" ht="15" hidden="false" customHeight="false" outlineLevel="0" collapsed="false">
      <c r="A136" s="0" t="s">
        <v>75</v>
      </c>
      <c r="B136" s="0" t="s">
        <v>76</v>
      </c>
      <c r="C136" s="0" t="n">
        <v>1709130767</v>
      </c>
      <c r="D136" s="0" t="n">
        <v>1709130767</v>
      </c>
      <c r="E136" s="0" t="n">
        <v>20190424</v>
      </c>
      <c r="F136" s="0" t="str">
        <f aca="false">MID(E136,1,4)</f>
        <v>2019</v>
      </c>
      <c r="G136" s="0" t="str">
        <f aca="false">MID(E136,5,2)</f>
        <v>04</v>
      </c>
      <c r="H136" s="0" t="str">
        <f aca="false">MID(E136,7,2)</f>
        <v>24</v>
      </c>
      <c r="I136" s="0" t="str">
        <f aca="false">CONCATENATE(H136,"/",G136,"/",F136)</f>
        <v>24/04/2019</v>
      </c>
      <c r="J136" s="0" t="n">
        <v>51</v>
      </c>
      <c r="K136" s="1" t="n">
        <v>20.95</v>
      </c>
      <c r="M136" s="9" t="s">
        <v>77</v>
      </c>
    </row>
    <row r="137" customFormat="false" ht="15" hidden="false" customHeight="false" outlineLevel="0" collapsed="false">
      <c r="A137" s="0" t="s">
        <v>75</v>
      </c>
      <c r="B137" s="0" t="s">
        <v>76</v>
      </c>
      <c r="C137" s="0" t="n">
        <v>1709130767</v>
      </c>
      <c r="D137" s="0" t="n">
        <v>1709130767</v>
      </c>
      <c r="E137" s="0" t="n">
        <v>20190424</v>
      </c>
      <c r="F137" s="0" t="str">
        <f aca="false">MID(E137,1,4)</f>
        <v>2019</v>
      </c>
      <c r="G137" s="0" t="str">
        <f aca="false">MID(E137,5,2)</f>
        <v>04</v>
      </c>
      <c r="H137" s="0" t="str">
        <f aca="false">MID(E137,7,2)</f>
        <v>24</v>
      </c>
      <c r="I137" s="0" t="str">
        <f aca="false">CONCATENATE(H137,"/",G137,"/",F137)</f>
        <v>24/04/2019</v>
      </c>
      <c r="J137" s="0" t="n">
        <v>51</v>
      </c>
      <c r="K137" s="1" t="n">
        <v>471.42</v>
      </c>
      <c r="M137" s="9" t="s">
        <v>77</v>
      </c>
    </row>
    <row r="138" customFormat="false" ht="15" hidden="false" customHeight="false" outlineLevel="0" collapsed="false">
      <c r="A138" s="0" t="s">
        <v>75</v>
      </c>
      <c r="B138" s="0" t="s">
        <v>76</v>
      </c>
      <c r="C138" s="0" t="n">
        <v>1709130767</v>
      </c>
      <c r="D138" s="0" t="n">
        <v>1709130767</v>
      </c>
      <c r="E138" s="0" t="n">
        <v>20190424</v>
      </c>
      <c r="F138" s="0" t="str">
        <f aca="false">MID(E138,1,4)</f>
        <v>2019</v>
      </c>
      <c r="G138" s="0" t="str">
        <f aca="false">MID(E138,5,2)</f>
        <v>04</v>
      </c>
      <c r="H138" s="0" t="str">
        <f aca="false">MID(E138,7,2)</f>
        <v>24</v>
      </c>
      <c r="I138" s="0" t="str">
        <f aca="false">CONCATENATE(H138,"/",G138,"/",F138)</f>
        <v>24/04/2019</v>
      </c>
      <c r="J138" s="0" t="n">
        <v>51</v>
      </c>
      <c r="K138" s="1" t="n">
        <v>314.28</v>
      </c>
      <c r="M138" s="9" t="s">
        <v>77</v>
      </c>
    </row>
    <row r="139" customFormat="false" ht="15" hidden="false" customHeight="false" outlineLevel="0" collapsed="false">
      <c r="A139" s="0" t="s">
        <v>75</v>
      </c>
      <c r="B139" s="0" t="s">
        <v>76</v>
      </c>
      <c r="C139" s="0" t="n">
        <v>1709130767</v>
      </c>
      <c r="D139" s="0" t="n">
        <v>1709130767</v>
      </c>
      <c r="E139" s="0" t="n">
        <v>20190424</v>
      </c>
      <c r="F139" s="0" t="str">
        <f aca="false">MID(E139,1,4)</f>
        <v>2019</v>
      </c>
      <c r="G139" s="0" t="str">
        <f aca="false">MID(E139,5,2)</f>
        <v>04</v>
      </c>
      <c r="H139" s="0" t="str">
        <f aca="false">MID(E139,7,2)</f>
        <v>24</v>
      </c>
      <c r="I139" s="0" t="str">
        <f aca="false">CONCATENATE(H139,"/",G139,"/",F139)</f>
        <v>24/04/2019</v>
      </c>
      <c r="J139" s="0" t="n">
        <v>51</v>
      </c>
      <c r="K139" s="1" t="n">
        <v>314.28</v>
      </c>
      <c r="M139" s="9" t="s">
        <v>77</v>
      </c>
    </row>
    <row r="140" customFormat="false" ht="15" hidden="false" customHeight="false" outlineLevel="0" collapsed="false">
      <c r="A140" s="0" t="s">
        <v>75</v>
      </c>
      <c r="B140" s="0" t="s">
        <v>76</v>
      </c>
      <c r="C140" s="0" t="n">
        <v>1709130767</v>
      </c>
      <c r="D140" s="0" t="n">
        <v>1709130767</v>
      </c>
      <c r="E140" s="0" t="n">
        <v>20190424</v>
      </c>
      <c r="F140" s="0" t="str">
        <f aca="false">MID(E140,1,4)</f>
        <v>2019</v>
      </c>
      <c r="G140" s="0" t="str">
        <f aca="false">MID(E140,5,2)</f>
        <v>04</v>
      </c>
      <c r="H140" s="0" t="str">
        <f aca="false">MID(E140,7,2)</f>
        <v>24</v>
      </c>
      <c r="I140" s="0" t="str">
        <f aca="false">CONCATENATE(H140,"/",G140,"/",F140)</f>
        <v>24/04/2019</v>
      </c>
      <c r="J140" s="0" t="n">
        <v>51</v>
      </c>
      <c r="K140" s="1" t="n">
        <v>590.47</v>
      </c>
      <c r="M140" s="9" t="s">
        <v>77</v>
      </c>
    </row>
    <row r="141" customFormat="false" ht="15" hidden="false" customHeight="false" outlineLevel="0" collapsed="false">
      <c r="A141" s="0" t="s">
        <v>75</v>
      </c>
      <c r="B141" s="0" t="s">
        <v>76</v>
      </c>
      <c r="C141" s="0" t="n">
        <v>1709130767</v>
      </c>
      <c r="D141" s="0" t="n">
        <v>1709130767</v>
      </c>
      <c r="E141" s="0" t="n">
        <v>20190424</v>
      </c>
      <c r="F141" s="0" t="str">
        <f aca="false">MID(E141,1,4)</f>
        <v>2019</v>
      </c>
      <c r="G141" s="0" t="str">
        <f aca="false">MID(E141,5,2)</f>
        <v>04</v>
      </c>
      <c r="H141" s="0" t="str">
        <f aca="false">MID(E141,7,2)</f>
        <v>24</v>
      </c>
      <c r="I141" s="0" t="str">
        <f aca="false">CONCATENATE(H141,"/",G141,"/",F141)</f>
        <v>24/04/2019</v>
      </c>
      <c r="J141" s="0" t="n">
        <v>51</v>
      </c>
      <c r="K141" s="1" t="n">
        <v>433.33</v>
      </c>
      <c r="M141" s="9" t="s">
        <v>77</v>
      </c>
    </row>
    <row r="142" customFormat="false" ht="15" hidden="false" customHeight="false" outlineLevel="0" collapsed="false">
      <c r="A142" s="0" t="s">
        <v>75</v>
      </c>
      <c r="B142" s="0" t="s">
        <v>76</v>
      </c>
      <c r="C142" s="0" t="n">
        <v>1709130767</v>
      </c>
      <c r="D142" s="0" t="n">
        <v>1709130767</v>
      </c>
      <c r="E142" s="0" t="n">
        <v>20190424</v>
      </c>
      <c r="F142" s="0" t="str">
        <f aca="false">MID(E142,1,4)</f>
        <v>2019</v>
      </c>
      <c r="G142" s="0" t="str">
        <f aca="false">MID(E142,5,2)</f>
        <v>04</v>
      </c>
      <c r="H142" s="0" t="str">
        <f aca="false">MID(E142,7,2)</f>
        <v>24</v>
      </c>
      <c r="I142" s="0" t="str">
        <f aca="false">CONCATENATE(H142,"/",G142,"/",F142)</f>
        <v>24/04/2019</v>
      </c>
      <c r="J142" s="0" t="n">
        <v>51</v>
      </c>
      <c r="K142" s="1" t="n">
        <v>471.42</v>
      </c>
      <c r="M142" s="9" t="s">
        <v>77</v>
      </c>
    </row>
    <row r="143" customFormat="false" ht="15" hidden="false" customHeight="false" outlineLevel="0" collapsed="false">
      <c r="A143" s="0" t="s">
        <v>75</v>
      </c>
      <c r="B143" s="0" t="s">
        <v>76</v>
      </c>
      <c r="C143" s="0" t="n">
        <v>1709130767</v>
      </c>
      <c r="D143" s="0" t="n">
        <v>1709130767</v>
      </c>
      <c r="E143" s="0" t="n">
        <v>20190424</v>
      </c>
      <c r="F143" s="0" t="str">
        <f aca="false">MID(E143,1,4)</f>
        <v>2019</v>
      </c>
      <c r="G143" s="0" t="str">
        <f aca="false">MID(E143,5,2)</f>
        <v>04</v>
      </c>
      <c r="H143" s="0" t="str">
        <f aca="false">MID(E143,7,2)</f>
        <v>24</v>
      </c>
      <c r="I143" s="0" t="str">
        <f aca="false">CONCATENATE(H143,"/",G143,"/",F143)</f>
        <v>24/04/2019</v>
      </c>
      <c r="J143" s="0" t="n">
        <v>51</v>
      </c>
      <c r="K143" s="1" t="n">
        <v>104.76</v>
      </c>
      <c r="M143" s="9" t="s">
        <v>77</v>
      </c>
    </row>
    <row r="144" customFormat="false" ht="15" hidden="false" customHeight="false" outlineLevel="0" collapsed="false">
      <c r="A144" s="0" t="s">
        <v>75</v>
      </c>
      <c r="B144" s="0" t="s">
        <v>76</v>
      </c>
      <c r="C144" s="0" t="n">
        <v>1709130767</v>
      </c>
      <c r="D144" s="0" t="n">
        <v>1709130767</v>
      </c>
      <c r="E144" s="0" t="n">
        <v>20190424</v>
      </c>
      <c r="F144" s="0" t="str">
        <f aca="false">MID(E144,1,4)</f>
        <v>2019</v>
      </c>
      <c r="G144" s="0" t="str">
        <f aca="false">MID(E144,5,2)</f>
        <v>04</v>
      </c>
      <c r="H144" s="0" t="str">
        <f aca="false">MID(E144,7,2)</f>
        <v>24</v>
      </c>
      <c r="I144" s="0" t="str">
        <f aca="false">CONCATENATE(H144,"/",G144,"/",F144)</f>
        <v>24/04/2019</v>
      </c>
      <c r="J144" s="0" t="n">
        <v>51</v>
      </c>
      <c r="K144" s="1" t="n">
        <v>314.29</v>
      </c>
      <c r="M144" s="9" t="s">
        <v>77</v>
      </c>
    </row>
    <row r="145" customFormat="false" ht="15" hidden="false" customHeight="false" outlineLevel="0" collapsed="false">
      <c r="A145" s="0" t="s">
        <v>75</v>
      </c>
      <c r="B145" s="0" t="s">
        <v>76</v>
      </c>
      <c r="C145" s="0" t="n">
        <v>1709130767</v>
      </c>
      <c r="D145" s="0" t="n">
        <v>1709130767</v>
      </c>
      <c r="E145" s="0" t="n">
        <v>20190424</v>
      </c>
      <c r="F145" s="0" t="str">
        <f aca="false">MID(E145,1,4)</f>
        <v>2019</v>
      </c>
      <c r="G145" s="0" t="str">
        <f aca="false">MID(E145,5,2)</f>
        <v>04</v>
      </c>
      <c r="H145" s="0" t="str">
        <f aca="false">MID(E145,7,2)</f>
        <v>24</v>
      </c>
      <c r="I145" s="0" t="str">
        <f aca="false">CONCATENATE(H145,"/",G145,"/",F145)</f>
        <v>24/04/2019</v>
      </c>
      <c r="J145" s="0" t="n">
        <v>51</v>
      </c>
      <c r="K145" s="1" t="n">
        <v>440</v>
      </c>
      <c r="M145" s="9" t="s">
        <v>77</v>
      </c>
    </row>
    <row r="146" customFormat="false" ht="15" hidden="false" customHeight="false" outlineLevel="0" collapsed="false">
      <c r="A146" s="0" t="s">
        <v>75</v>
      </c>
      <c r="B146" s="0" t="s">
        <v>76</v>
      </c>
      <c r="C146" s="0" t="n">
        <v>1709130767</v>
      </c>
      <c r="D146" s="0" t="n">
        <v>1709130767</v>
      </c>
      <c r="E146" s="0" t="n">
        <v>20190424</v>
      </c>
      <c r="F146" s="0" t="str">
        <f aca="false">MID(E146,1,4)</f>
        <v>2019</v>
      </c>
      <c r="G146" s="0" t="str">
        <f aca="false">MID(E146,5,2)</f>
        <v>04</v>
      </c>
      <c r="H146" s="0" t="str">
        <f aca="false">MID(E146,7,2)</f>
        <v>24</v>
      </c>
      <c r="I146" s="0" t="str">
        <f aca="false">CONCATENATE(H146,"/",G146,"/",F146)</f>
        <v>24/04/2019</v>
      </c>
      <c r="J146" s="0" t="n">
        <v>51</v>
      </c>
      <c r="K146" s="1" t="n">
        <v>104.76</v>
      </c>
      <c r="M146" s="9" t="s">
        <v>77</v>
      </c>
    </row>
    <row r="147" customFormat="false" ht="15" hidden="false" customHeight="false" outlineLevel="0" collapsed="false">
      <c r="A147" s="0" t="s">
        <v>75</v>
      </c>
      <c r="B147" s="0" t="s">
        <v>76</v>
      </c>
      <c r="C147" s="0" t="n">
        <v>1709130767</v>
      </c>
      <c r="D147" s="0" t="n">
        <v>1709130767</v>
      </c>
      <c r="E147" s="0" t="n">
        <v>20190424</v>
      </c>
      <c r="F147" s="0" t="str">
        <f aca="false">MID(E147,1,4)</f>
        <v>2019</v>
      </c>
      <c r="G147" s="0" t="str">
        <f aca="false">MID(E147,5,2)</f>
        <v>04</v>
      </c>
      <c r="H147" s="0" t="str">
        <f aca="false">MID(E147,7,2)</f>
        <v>24</v>
      </c>
      <c r="I147" s="0" t="str">
        <f aca="false">CONCATENATE(H147,"/",G147,"/",F147)</f>
        <v>24/04/2019</v>
      </c>
      <c r="J147" s="0" t="n">
        <v>51</v>
      </c>
      <c r="K147" s="1" t="n">
        <v>471.43</v>
      </c>
      <c r="M147" s="9" t="s">
        <v>77</v>
      </c>
    </row>
    <row r="148" customFormat="false" ht="15" hidden="false" customHeight="false" outlineLevel="0" collapsed="false">
      <c r="A148" s="0" t="s">
        <v>75</v>
      </c>
      <c r="B148" s="0" t="s">
        <v>76</v>
      </c>
      <c r="C148" s="0" t="n">
        <v>1709130767</v>
      </c>
      <c r="D148" s="0" t="n">
        <v>1709130767</v>
      </c>
      <c r="E148" s="0" t="n">
        <v>20190424</v>
      </c>
      <c r="F148" s="0" t="str">
        <f aca="false">MID(E148,1,4)</f>
        <v>2019</v>
      </c>
      <c r="G148" s="0" t="str">
        <f aca="false">MID(E148,5,2)</f>
        <v>04</v>
      </c>
      <c r="H148" s="0" t="str">
        <f aca="false">MID(E148,7,2)</f>
        <v>24</v>
      </c>
      <c r="I148" s="0" t="str">
        <f aca="false">CONCATENATE(H148,"/",G148,"/",F148)</f>
        <v>24/04/2019</v>
      </c>
      <c r="J148" s="0" t="n">
        <v>51</v>
      </c>
      <c r="K148" s="1" t="n">
        <v>450.48</v>
      </c>
      <c r="M148" s="9" t="s">
        <v>77</v>
      </c>
    </row>
    <row r="149" customFormat="false" ht="15" hidden="false" customHeight="false" outlineLevel="0" collapsed="false">
      <c r="A149" s="0" t="s">
        <v>75</v>
      </c>
      <c r="B149" s="0" t="s">
        <v>76</v>
      </c>
      <c r="C149" s="0" t="n">
        <v>1709130767</v>
      </c>
      <c r="D149" s="0" t="n">
        <v>1709130767</v>
      </c>
      <c r="E149" s="0" t="n">
        <v>20190424</v>
      </c>
      <c r="F149" s="0" t="str">
        <f aca="false">MID(E149,1,4)</f>
        <v>2019</v>
      </c>
      <c r="G149" s="0" t="str">
        <f aca="false">MID(E149,5,2)</f>
        <v>04</v>
      </c>
      <c r="H149" s="0" t="str">
        <f aca="false">MID(E149,7,2)</f>
        <v>24</v>
      </c>
      <c r="I149" s="0" t="str">
        <f aca="false">CONCATENATE(H149,"/",G149,"/",F149)</f>
        <v>24/04/2019</v>
      </c>
      <c r="J149" s="0" t="n">
        <v>51</v>
      </c>
      <c r="K149" s="1" t="n">
        <v>73.33</v>
      </c>
      <c r="M149" s="9" t="s">
        <v>77</v>
      </c>
    </row>
    <row r="150" customFormat="false" ht="15" hidden="false" customHeight="false" outlineLevel="0" collapsed="false">
      <c r="A150" s="0" t="s">
        <v>75</v>
      </c>
      <c r="B150" s="0" t="s">
        <v>76</v>
      </c>
      <c r="C150" s="0" t="n">
        <v>1709130767</v>
      </c>
      <c r="D150" s="0" t="n">
        <v>1709130767</v>
      </c>
      <c r="E150" s="0" t="n">
        <v>20190424</v>
      </c>
      <c r="F150" s="0" t="str">
        <f aca="false">MID(E150,1,4)</f>
        <v>2019</v>
      </c>
      <c r="G150" s="0" t="str">
        <f aca="false">MID(E150,5,2)</f>
        <v>04</v>
      </c>
      <c r="H150" s="0" t="str">
        <f aca="false">MID(E150,7,2)</f>
        <v>24</v>
      </c>
      <c r="I150" s="0" t="str">
        <f aca="false">CONCATENATE(H150,"/",G150,"/",F150)</f>
        <v>24/04/2019</v>
      </c>
      <c r="J150" s="0" t="n">
        <v>51</v>
      </c>
      <c r="K150" s="1" t="n">
        <v>127.62</v>
      </c>
      <c r="M150" s="9" t="s">
        <v>77</v>
      </c>
    </row>
    <row r="151" customFormat="false" ht="15" hidden="false" customHeight="false" outlineLevel="0" collapsed="false">
      <c r="A151" s="0" t="s">
        <v>75</v>
      </c>
      <c r="B151" s="0" t="s">
        <v>76</v>
      </c>
      <c r="C151" s="0" t="n">
        <v>1709130767</v>
      </c>
      <c r="D151" s="0" t="n">
        <v>1709130767</v>
      </c>
      <c r="E151" s="0" t="n">
        <v>20190424</v>
      </c>
      <c r="F151" s="0" t="str">
        <f aca="false">MID(E151,1,4)</f>
        <v>2019</v>
      </c>
      <c r="G151" s="0" t="str">
        <f aca="false">MID(E151,5,2)</f>
        <v>04</v>
      </c>
      <c r="H151" s="0" t="str">
        <f aca="false">MID(E151,7,2)</f>
        <v>24</v>
      </c>
      <c r="I151" s="0" t="str">
        <f aca="false">CONCATENATE(H151,"/",G151,"/",F151)</f>
        <v>24/04/2019</v>
      </c>
      <c r="J151" s="0" t="n">
        <v>51</v>
      </c>
      <c r="K151" s="1" t="n">
        <v>419.05</v>
      </c>
      <c r="M151" s="9" t="s">
        <v>77</v>
      </c>
    </row>
    <row r="152" customFormat="false" ht="15" hidden="false" customHeight="false" outlineLevel="0" collapsed="false">
      <c r="A152" s="0" t="s">
        <v>75</v>
      </c>
      <c r="B152" s="0" t="s">
        <v>76</v>
      </c>
      <c r="C152" s="0" t="n">
        <v>1709130767</v>
      </c>
      <c r="D152" s="0" t="n">
        <v>1709130767</v>
      </c>
      <c r="E152" s="0" t="n">
        <v>20190424</v>
      </c>
      <c r="F152" s="0" t="str">
        <f aca="false">MID(E152,1,4)</f>
        <v>2019</v>
      </c>
      <c r="G152" s="0" t="str">
        <f aca="false">MID(E152,5,2)</f>
        <v>04</v>
      </c>
      <c r="H152" s="0" t="str">
        <f aca="false">MID(E152,7,2)</f>
        <v>24</v>
      </c>
      <c r="I152" s="0" t="str">
        <f aca="false">CONCATENATE(H152,"/",G152,"/",F152)</f>
        <v>24/04/2019</v>
      </c>
      <c r="J152" s="0" t="n">
        <v>51</v>
      </c>
      <c r="K152" s="1" t="n">
        <v>947.62</v>
      </c>
      <c r="M152" s="9" t="s">
        <v>77</v>
      </c>
    </row>
    <row r="153" customFormat="false" ht="15" hidden="false" customHeight="false" outlineLevel="0" collapsed="false">
      <c r="A153" s="0" t="s">
        <v>75</v>
      </c>
      <c r="B153" s="0" t="s">
        <v>76</v>
      </c>
      <c r="C153" s="0" t="n">
        <v>1709130767</v>
      </c>
      <c r="D153" s="0" t="n">
        <v>1709130767</v>
      </c>
      <c r="E153" s="0" t="n">
        <v>20190424</v>
      </c>
      <c r="F153" s="0" t="str">
        <f aca="false">MID(E153,1,4)</f>
        <v>2019</v>
      </c>
      <c r="G153" s="0" t="str">
        <f aca="false">MID(E153,5,2)</f>
        <v>04</v>
      </c>
      <c r="H153" s="0" t="str">
        <f aca="false">MID(E153,7,2)</f>
        <v>24</v>
      </c>
      <c r="I153" s="0" t="str">
        <f aca="false">CONCATENATE(H153,"/",G153,"/",F153)</f>
        <v>24/04/2019</v>
      </c>
      <c r="J153" s="0" t="n">
        <v>51</v>
      </c>
      <c r="K153" s="1" t="n">
        <v>590.48</v>
      </c>
      <c r="M153" s="9" t="s">
        <v>77</v>
      </c>
    </row>
    <row r="154" customFormat="false" ht="46.5" hidden="false" customHeight="true" outlineLevel="0" collapsed="false">
      <c r="A154" s="0" t="s">
        <v>12</v>
      </c>
      <c r="B154" s="0" t="s">
        <v>13</v>
      </c>
      <c r="C154" s="0" t="n">
        <v>989890520</v>
      </c>
      <c r="D154" s="0" t="n">
        <v>989890520</v>
      </c>
      <c r="E154" s="0" t="n">
        <v>20190507</v>
      </c>
      <c r="F154" s="0" t="str">
        <f aca="false">MID(E154,1,4)</f>
        <v>2019</v>
      </c>
      <c r="G154" s="0" t="str">
        <f aca="false">MID(E154,5,2)</f>
        <v>05</v>
      </c>
      <c r="H154" s="0" t="str">
        <f aca="false">MID(E154,7,2)</f>
        <v>07</v>
      </c>
      <c r="I154" s="0" t="str">
        <f aca="false">CONCATENATE(H154,"/",G154,"/",F154)</f>
        <v>07/05/2019</v>
      </c>
      <c r="J154" s="0" t="n">
        <v>54</v>
      </c>
      <c r="K154" s="1" t="n">
        <v>540</v>
      </c>
      <c r="M154" s="9" t="s">
        <v>14</v>
      </c>
    </row>
    <row r="155" customFormat="false" ht="15" hidden="false" customHeight="false" outlineLevel="0" collapsed="false">
      <c r="A155" s="0" t="s">
        <v>78</v>
      </c>
      <c r="B155" s="0" t="s">
        <v>10</v>
      </c>
      <c r="C155" s="0" t="n">
        <v>2210470486</v>
      </c>
      <c r="D155" s="0" t="n">
        <v>2210470486</v>
      </c>
      <c r="E155" s="0" t="n">
        <v>20190507</v>
      </c>
      <c r="F155" s="0" t="str">
        <f aca="false">MID(E155,1,4)</f>
        <v>2019</v>
      </c>
      <c r="G155" s="0" t="str">
        <f aca="false">MID(E155,5,2)</f>
        <v>05</v>
      </c>
      <c r="H155" s="0" t="str">
        <f aca="false">MID(E155,7,2)</f>
        <v>07</v>
      </c>
      <c r="I155" s="0" t="str">
        <f aca="false">CONCATENATE(H155,"/",G155,"/",F155)</f>
        <v>07/05/2019</v>
      </c>
      <c r="J155" s="0" t="n">
        <v>54</v>
      </c>
      <c r="K155" s="1" t="n">
        <v>2612.9</v>
      </c>
      <c r="M155" s="0" t="s">
        <v>79</v>
      </c>
    </row>
    <row r="156" customFormat="false" ht="30" hidden="false" customHeight="false" outlineLevel="0" collapsed="false">
      <c r="A156" s="0" t="s">
        <v>33</v>
      </c>
      <c r="B156" s="0" t="s">
        <v>13</v>
      </c>
      <c r="C156" s="0" t="n">
        <v>805470523</v>
      </c>
      <c r="D156" s="0" t="n">
        <v>81001890524</v>
      </c>
      <c r="E156" s="0" t="n">
        <v>20190507</v>
      </c>
      <c r="F156" s="0" t="str">
        <f aca="false">MID(E156,1,4)</f>
        <v>2019</v>
      </c>
      <c r="G156" s="0" t="str">
        <f aca="false">MID(E156,5,2)</f>
        <v>05</v>
      </c>
      <c r="H156" s="0" t="str">
        <f aca="false">MID(E156,7,2)</f>
        <v>07</v>
      </c>
      <c r="I156" s="0" t="str">
        <f aca="false">CONCATENATE(H156,"/",G156,"/",F156)</f>
        <v>07/05/2019</v>
      </c>
      <c r="J156" s="0" t="n">
        <v>55</v>
      </c>
      <c r="K156" s="1" t="n">
        <v>1253.04</v>
      </c>
      <c r="M156" s="9" t="s">
        <v>11</v>
      </c>
    </row>
    <row r="157" customFormat="false" ht="30" hidden="false" customHeight="false" outlineLevel="0" collapsed="false">
      <c r="A157" s="0" t="s">
        <v>33</v>
      </c>
      <c r="B157" s="0" t="s">
        <v>13</v>
      </c>
      <c r="C157" s="0" t="n">
        <v>805470523</v>
      </c>
      <c r="D157" s="0" t="n">
        <v>81001890524</v>
      </c>
      <c r="E157" s="0" t="n">
        <v>20190507</v>
      </c>
      <c r="F157" s="0" t="str">
        <f aca="false">MID(E157,1,4)</f>
        <v>2019</v>
      </c>
      <c r="G157" s="0" t="str">
        <f aca="false">MID(E157,5,2)</f>
        <v>05</v>
      </c>
      <c r="H157" s="0" t="str">
        <f aca="false">MID(E157,7,2)</f>
        <v>07</v>
      </c>
      <c r="I157" s="0" t="str">
        <f aca="false">CONCATENATE(H157,"/",G157,"/",F157)</f>
        <v>07/05/2019</v>
      </c>
      <c r="J157" s="0" t="n">
        <v>55</v>
      </c>
      <c r="K157" s="1" t="n">
        <v>1196.74</v>
      </c>
      <c r="M157" s="9" t="s">
        <v>11</v>
      </c>
    </row>
    <row r="158" customFormat="false" ht="30" hidden="false" customHeight="false" outlineLevel="0" collapsed="false">
      <c r="A158" s="0" t="s">
        <v>33</v>
      </c>
      <c r="B158" s="0" t="s">
        <v>13</v>
      </c>
      <c r="C158" s="0" t="n">
        <v>805470523</v>
      </c>
      <c r="D158" s="0" t="n">
        <v>81001890524</v>
      </c>
      <c r="E158" s="0" t="n">
        <v>20190507</v>
      </c>
      <c r="F158" s="0" t="str">
        <f aca="false">MID(E158,1,4)</f>
        <v>2019</v>
      </c>
      <c r="G158" s="0" t="str">
        <f aca="false">MID(E158,5,2)</f>
        <v>05</v>
      </c>
      <c r="H158" s="0" t="str">
        <f aca="false">MID(E158,7,2)</f>
        <v>07</v>
      </c>
      <c r="I158" s="0" t="str">
        <f aca="false">CONCATENATE(H158,"/",G158,"/",F158)</f>
        <v>07/05/2019</v>
      </c>
      <c r="J158" s="0" t="n">
        <v>55</v>
      </c>
      <c r="K158" s="1" t="n">
        <v>1603.36</v>
      </c>
      <c r="M158" s="9" t="s">
        <v>11</v>
      </c>
    </row>
    <row r="159" customFormat="false" ht="30" hidden="false" customHeight="false" outlineLevel="0" collapsed="false">
      <c r="A159" s="0" t="s">
        <v>33</v>
      </c>
      <c r="B159" s="0" t="s">
        <v>13</v>
      </c>
      <c r="C159" s="0" t="n">
        <v>805470523</v>
      </c>
      <c r="D159" s="0" t="n">
        <v>81001890524</v>
      </c>
      <c r="E159" s="0" t="n">
        <v>20190507</v>
      </c>
      <c r="F159" s="0" t="str">
        <f aca="false">MID(E159,1,4)</f>
        <v>2019</v>
      </c>
      <c r="G159" s="0" t="str">
        <f aca="false">MID(E159,5,2)</f>
        <v>05</v>
      </c>
      <c r="H159" s="0" t="str">
        <f aca="false">MID(E159,7,2)</f>
        <v>07</v>
      </c>
      <c r="I159" s="0" t="str">
        <f aca="false">CONCATENATE(H159,"/",G159,"/",F159)</f>
        <v>07/05/2019</v>
      </c>
      <c r="J159" s="0" t="n">
        <v>55</v>
      </c>
      <c r="K159" s="1" t="n">
        <v>1813.86</v>
      </c>
      <c r="M159" s="9" t="s">
        <v>11</v>
      </c>
    </row>
    <row r="160" customFormat="false" ht="30" hidden="false" customHeight="false" outlineLevel="0" collapsed="false">
      <c r="A160" s="0" t="s">
        <v>33</v>
      </c>
      <c r="B160" s="0" t="s">
        <v>13</v>
      </c>
      <c r="C160" s="0" t="n">
        <v>805470523</v>
      </c>
      <c r="D160" s="0" t="n">
        <v>81001890524</v>
      </c>
      <c r="E160" s="0" t="n">
        <v>20190507</v>
      </c>
      <c r="F160" s="0" t="str">
        <f aca="false">MID(E160,1,4)</f>
        <v>2019</v>
      </c>
      <c r="G160" s="0" t="str">
        <f aca="false">MID(E160,5,2)</f>
        <v>05</v>
      </c>
      <c r="H160" s="0" t="str">
        <f aca="false">MID(E160,7,2)</f>
        <v>07</v>
      </c>
      <c r="I160" s="0" t="str">
        <f aca="false">CONCATENATE(H160,"/",G160,"/",F160)</f>
        <v>07/05/2019</v>
      </c>
      <c r="J160" s="0" t="n">
        <v>55</v>
      </c>
      <c r="K160" s="1" t="n">
        <v>-2283.32</v>
      </c>
      <c r="M160" s="9" t="s">
        <v>11</v>
      </c>
    </row>
    <row r="161" customFormat="false" ht="30" hidden="false" customHeight="false" outlineLevel="0" collapsed="false">
      <c r="A161" s="0" t="s">
        <v>33</v>
      </c>
      <c r="B161" s="0" t="s">
        <v>13</v>
      </c>
      <c r="C161" s="0" t="n">
        <v>805470523</v>
      </c>
      <c r="D161" s="0" t="n">
        <v>81001890524</v>
      </c>
      <c r="E161" s="0" t="n">
        <v>20190507</v>
      </c>
      <c r="F161" s="0" t="str">
        <f aca="false">MID(E161,1,4)</f>
        <v>2019</v>
      </c>
      <c r="G161" s="0" t="str">
        <f aca="false">MID(E161,5,2)</f>
        <v>05</v>
      </c>
      <c r="H161" s="0" t="str">
        <f aca="false">MID(E161,7,2)</f>
        <v>07</v>
      </c>
      <c r="I161" s="0" t="str">
        <f aca="false">CONCATENATE(H161,"/",G161,"/",F161)</f>
        <v>07/05/2019</v>
      </c>
      <c r="J161" s="0" t="n">
        <v>55</v>
      </c>
      <c r="K161" s="1" t="n">
        <v>2283.32</v>
      </c>
      <c r="M161" s="9" t="s">
        <v>11</v>
      </c>
    </row>
    <row r="162" customFormat="false" ht="30" hidden="false" customHeight="false" outlineLevel="0" collapsed="false">
      <c r="A162" s="0" t="s">
        <v>33</v>
      </c>
      <c r="B162" s="0" t="s">
        <v>13</v>
      </c>
      <c r="C162" s="0" t="n">
        <v>805470523</v>
      </c>
      <c r="D162" s="0" t="n">
        <v>81001890524</v>
      </c>
      <c r="E162" s="0" t="n">
        <v>20190507</v>
      </c>
      <c r="F162" s="0" t="str">
        <f aca="false">MID(E162,1,4)</f>
        <v>2019</v>
      </c>
      <c r="G162" s="0" t="str">
        <f aca="false">MID(E162,5,2)</f>
        <v>05</v>
      </c>
      <c r="H162" s="0" t="str">
        <f aca="false">MID(E162,7,2)</f>
        <v>07</v>
      </c>
      <c r="I162" s="0" t="str">
        <f aca="false">CONCATENATE(H162,"/",G162,"/",F162)</f>
        <v>07/05/2019</v>
      </c>
      <c r="J162" s="0" t="n">
        <v>55</v>
      </c>
      <c r="K162" s="1" t="n">
        <v>-4666.26</v>
      </c>
      <c r="M162" s="9" t="s">
        <v>11</v>
      </c>
    </row>
    <row r="163" customFormat="false" ht="30" hidden="false" customHeight="false" outlineLevel="0" collapsed="false">
      <c r="A163" s="0" t="s">
        <v>33</v>
      </c>
      <c r="B163" s="0" t="s">
        <v>13</v>
      </c>
      <c r="C163" s="0" t="n">
        <v>805470523</v>
      </c>
      <c r="D163" s="0" t="n">
        <v>81001890524</v>
      </c>
      <c r="E163" s="0" t="n">
        <v>20190507</v>
      </c>
      <c r="F163" s="0" t="str">
        <f aca="false">MID(E163,1,4)</f>
        <v>2019</v>
      </c>
      <c r="G163" s="0" t="str">
        <f aca="false">MID(E163,5,2)</f>
        <v>05</v>
      </c>
      <c r="H163" s="0" t="str">
        <f aca="false">MID(E163,7,2)</f>
        <v>07</v>
      </c>
      <c r="I163" s="0" t="str">
        <f aca="false">CONCATENATE(H163,"/",G163,"/",F163)</f>
        <v>07/05/2019</v>
      </c>
      <c r="J163" s="0" t="n">
        <v>55</v>
      </c>
      <c r="K163" s="1" t="n">
        <v>1196.74</v>
      </c>
      <c r="M163" s="9" t="s">
        <v>11</v>
      </c>
    </row>
    <row r="164" customFormat="false" ht="30" hidden="false" customHeight="false" outlineLevel="0" collapsed="false">
      <c r="A164" s="0" t="s">
        <v>33</v>
      </c>
      <c r="B164" s="0" t="s">
        <v>13</v>
      </c>
      <c r="C164" s="0" t="n">
        <v>805470523</v>
      </c>
      <c r="D164" s="0" t="n">
        <v>81001890524</v>
      </c>
      <c r="E164" s="0" t="n">
        <v>20190507</v>
      </c>
      <c r="F164" s="0" t="str">
        <f aca="false">MID(E164,1,4)</f>
        <v>2019</v>
      </c>
      <c r="G164" s="0" t="str">
        <f aca="false">MID(E164,5,2)</f>
        <v>05</v>
      </c>
      <c r="H164" s="0" t="str">
        <f aca="false">MID(E164,7,2)</f>
        <v>07</v>
      </c>
      <c r="I164" s="0" t="str">
        <f aca="false">CONCATENATE(H164,"/",G164,"/",F164)</f>
        <v>07/05/2019</v>
      </c>
      <c r="J164" s="0" t="n">
        <v>55</v>
      </c>
      <c r="K164" s="1" t="n">
        <v>2185.6</v>
      </c>
      <c r="M164" s="9" t="s">
        <v>11</v>
      </c>
    </row>
    <row r="165" customFormat="false" ht="30" hidden="false" customHeight="false" outlineLevel="0" collapsed="false">
      <c r="A165" s="0" t="s">
        <v>33</v>
      </c>
      <c r="B165" s="0" t="s">
        <v>13</v>
      </c>
      <c r="C165" s="0" t="n">
        <v>805470523</v>
      </c>
      <c r="D165" s="0" t="n">
        <v>81001890524</v>
      </c>
      <c r="E165" s="0" t="n">
        <v>20190507</v>
      </c>
      <c r="F165" s="0" t="str">
        <f aca="false">MID(E165,1,4)</f>
        <v>2019</v>
      </c>
      <c r="G165" s="0" t="str">
        <f aca="false">MID(E165,5,2)</f>
        <v>05</v>
      </c>
      <c r="H165" s="0" t="str">
        <f aca="false">MID(E165,7,2)</f>
        <v>07</v>
      </c>
      <c r="I165" s="0" t="str">
        <f aca="false">CONCATENATE(H165,"/",G165,"/",F165)</f>
        <v>07/05/2019</v>
      </c>
      <c r="J165" s="0" t="n">
        <v>55</v>
      </c>
      <c r="K165" s="1" t="n">
        <v>3318.5</v>
      </c>
      <c r="M165" s="9" t="s">
        <v>11</v>
      </c>
    </row>
    <row r="166" customFormat="false" ht="30" hidden="false" customHeight="false" outlineLevel="0" collapsed="false">
      <c r="A166" s="0" t="s">
        <v>33</v>
      </c>
      <c r="B166" s="0" t="s">
        <v>13</v>
      </c>
      <c r="C166" s="0" t="n">
        <v>805470523</v>
      </c>
      <c r="D166" s="0" t="n">
        <v>81001890524</v>
      </c>
      <c r="E166" s="0" t="n">
        <v>20190507</v>
      </c>
      <c r="F166" s="0" t="str">
        <f aca="false">MID(E166,1,4)</f>
        <v>2019</v>
      </c>
      <c r="G166" s="0" t="str">
        <f aca="false">MID(E166,5,2)</f>
        <v>05</v>
      </c>
      <c r="H166" s="0" t="str">
        <f aca="false">MID(E166,7,2)</f>
        <v>07</v>
      </c>
      <c r="I166" s="0" t="str">
        <f aca="false">CONCATENATE(H166,"/",G166,"/",F166)</f>
        <v>07/05/2019</v>
      </c>
      <c r="J166" s="0" t="n">
        <v>55</v>
      </c>
      <c r="K166" s="1" t="n">
        <v>1158.2</v>
      </c>
      <c r="M166" s="9" t="s">
        <v>11</v>
      </c>
    </row>
    <row r="167" customFormat="false" ht="30" hidden="false" customHeight="false" outlineLevel="0" collapsed="false">
      <c r="A167" s="0" t="s">
        <v>33</v>
      </c>
      <c r="B167" s="0" t="s">
        <v>13</v>
      </c>
      <c r="C167" s="0" t="n">
        <v>805470523</v>
      </c>
      <c r="D167" s="0" t="n">
        <v>81001890524</v>
      </c>
      <c r="E167" s="0" t="n">
        <v>20190507</v>
      </c>
      <c r="F167" s="0" t="str">
        <f aca="false">MID(E167,1,4)</f>
        <v>2019</v>
      </c>
      <c r="G167" s="0" t="str">
        <f aca="false">MID(E167,5,2)</f>
        <v>05</v>
      </c>
      <c r="H167" s="0" t="str">
        <f aca="false">MID(E167,7,2)</f>
        <v>07</v>
      </c>
      <c r="I167" s="0" t="str">
        <f aca="false">CONCATENATE(H167,"/",G167,"/",F167)</f>
        <v>07/05/2019</v>
      </c>
      <c r="J167" s="0" t="n">
        <v>55</v>
      </c>
      <c r="K167" s="1" t="n">
        <v>2352.94</v>
      </c>
      <c r="M167" s="9" t="s">
        <v>11</v>
      </c>
    </row>
    <row r="168" customFormat="false" ht="30" hidden="false" customHeight="false" outlineLevel="0" collapsed="false">
      <c r="A168" s="0" t="s">
        <v>33</v>
      </c>
      <c r="B168" s="0" t="s">
        <v>13</v>
      </c>
      <c r="C168" s="0" t="n">
        <v>805470523</v>
      </c>
      <c r="D168" s="0" t="n">
        <v>81001890524</v>
      </c>
      <c r="E168" s="0" t="n">
        <v>20190507</v>
      </c>
      <c r="F168" s="0" t="str">
        <f aca="false">MID(E168,1,4)</f>
        <v>2019</v>
      </c>
      <c r="G168" s="0" t="str">
        <f aca="false">MID(E168,5,2)</f>
        <v>05</v>
      </c>
      <c r="H168" s="0" t="str">
        <f aca="false">MID(E168,7,2)</f>
        <v>07</v>
      </c>
      <c r="I168" s="0" t="str">
        <f aca="false">CONCATENATE(H168,"/",G168,"/",F168)</f>
        <v>07/05/2019</v>
      </c>
      <c r="J168" s="0" t="n">
        <v>55</v>
      </c>
      <c r="K168" s="1" t="n">
        <v>4827</v>
      </c>
      <c r="M168" s="9" t="s">
        <v>11</v>
      </c>
    </row>
    <row r="169" customFormat="false" ht="15" hidden="false" customHeight="false" outlineLevel="0" collapsed="false">
      <c r="A169" s="0" t="s">
        <v>80</v>
      </c>
      <c r="B169" s="0" t="s">
        <v>13</v>
      </c>
      <c r="C169" s="0" t="n">
        <v>626730527</v>
      </c>
      <c r="D169" s="0" t="n">
        <v>90000170523</v>
      </c>
      <c r="E169" s="0" t="n">
        <v>20190507</v>
      </c>
      <c r="F169" s="0" t="str">
        <f aca="false">MID(E169,1,4)</f>
        <v>2019</v>
      </c>
      <c r="G169" s="0" t="str">
        <f aca="false">MID(E169,5,2)</f>
        <v>05</v>
      </c>
      <c r="H169" s="0" t="str">
        <f aca="false">MID(E169,7,2)</f>
        <v>07</v>
      </c>
      <c r="I169" s="0" t="str">
        <f aca="false">CONCATENATE(H169,"/",G169,"/",F169)</f>
        <v>07/05/2019</v>
      </c>
      <c r="J169" s="0" t="n">
        <v>56</v>
      </c>
      <c r="K169" s="1" t="n">
        <v>48</v>
      </c>
      <c r="M169" s="0" t="s">
        <v>60</v>
      </c>
    </row>
    <row r="170" customFormat="false" ht="15" hidden="false" customHeight="false" outlineLevel="0" collapsed="false">
      <c r="A170" s="0" t="s">
        <v>81</v>
      </c>
      <c r="B170" s="0" t="s">
        <v>13</v>
      </c>
      <c r="C170" s="0" t="n">
        <v>0</v>
      </c>
      <c r="D170" s="0" t="n">
        <v>90014260526</v>
      </c>
      <c r="E170" s="0" t="n">
        <v>20190507</v>
      </c>
      <c r="F170" s="0" t="str">
        <f aca="false">MID(E170,1,4)</f>
        <v>2019</v>
      </c>
      <c r="G170" s="0" t="str">
        <f aca="false">MID(E170,5,2)</f>
        <v>05</v>
      </c>
      <c r="H170" s="0" t="str">
        <f aca="false">MID(E170,7,2)</f>
        <v>07</v>
      </c>
      <c r="I170" s="0" t="str">
        <f aca="false">CONCATENATE(H170,"/",G170,"/",F170)</f>
        <v>07/05/2019</v>
      </c>
      <c r="J170" s="0" t="n">
        <v>56</v>
      </c>
      <c r="K170" s="1" t="n">
        <v>490</v>
      </c>
      <c r="M170" s="9" t="s">
        <v>60</v>
      </c>
    </row>
    <row r="171" customFormat="false" ht="15" hidden="false" customHeight="false" outlineLevel="0" collapsed="false">
      <c r="A171" s="0" t="s">
        <v>81</v>
      </c>
      <c r="B171" s="0" t="s">
        <v>13</v>
      </c>
      <c r="C171" s="0" t="n">
        <v>0</v>
      </c>
      <c r="D171" s="0" t="n">
        <v>90014260526</v>
      </c>
      <c r="E171" s="0" t="n">
        <v>20190507</v>
      </c>
      <c r="F171" s="0" t="str">
        <f aca="false">MID(E171,1,4)</f>
        <v>2019</v>
      </c>
      <c r="G171" s="0" t="str">
        <f aca="false">MID(E171,5,2)</f>
        <v>05</v>
      </c>
      <c r="H171" s="0" t="str">
        <f aca="false">MID(E171,7,2)</f>
        <v>07</v>
      </c>
      <c r="I171" s="0" t="str">
        <f aca="false">CONCATENATE(H171,"/",G171,"/",F171)</f>
        <v>07/05/2019</v>
      </c>
      <c r="J171" s="0" t="n">
        <v>56</v>
      </c>
      <c r="K171" s="1" t="n">
        <v>49</v>
      </c>
      <c r="M171" s="9" t="s">
        <v>60</v>
      </c>
    </row>
    <row r="172" customFormat="false" ht="15" hidden="false" customHeight="false" outlineLevel="0" collapsed="false">
      <c r="A172" s="0" t="s">
        <v>81</v>
      </c>
      <c r="B172" s="0" t="s">
        <v>13</v>
      </c>
      <c r="C172" s="0" t="n">
        <v>0</v>
      </c>
      <c r="D172" s="0" t="n">
        <v>90014260526</v>
      </c>
      <c r="E172" s="0" t="n">
        <v>20190507</v>
      </c>
      <c r="F172" s="0" t="str">
        <f aca="false">MID(E172,1,4)</f>
        <v>2019</v>
      </c>
      <c r="G172" s="0" t="str">
        <f aca="false">MID(E172,5,2)</f>
        <v>05</v>
      </c>
      <c r="H172" s="0" t="str">
        <f aca="false">MID(E172,7,2)</f>
        <v>07</v>
      </c>
      <c r="I172" s="0" t="str">
        <f aca="false">CONCATENATE(H172,"/",G172,"/",F172)</f>
        <v>07/05/2019</v>
      </c>
      <c r="J172" s="0" t="n">
        <v>56</v>
      </c>
      <c r="K172" s="1" t="n">
        <v>70</v>
      </c>
      <c r="M172" s="9" t="s">
        <v>60</v>
      </c>
    </row>
    <row r="173" customFormat="false" ht="15" hidden="false" customHeight="false" outlineLevel="0" collapsed="false">
      <c r="A173" s="0" t="s">
        <v>82</v>
      </c>
      <c r="B173" s="0" t="s">
        <v>13</v>
      </c>
      <c r="C173" s="0" t="n">
        <v>0</v>
      </c>
      <c r="D173" s="0" t="n">
        <v>90018590522</v>
      </c>
      <c r="E173" s="0" t="n">
        <v>20190507</v>
      </c>
      <c r="F173" s="0" t="str">
        <f aca="false">MID(E173,1,4)</f>
        <v>2019</v>
      </c>
      <c r="G173" s="0" t="str">
        <f aca="false">MID(E173,5,2)</f>
        <v>05</v>
      </c>
      <c r="H173" s="0" t="str">
        <f aca="false">MID(E173,7,2)</f>
        <v>07</v>
      </c>
      <c r="I173" s="0" t="str">
        <f aca="false">CONCATENATE(H173,"/",G173,"/",F173)</f>
        <v>07/05/2019</v>
      </c>
      <c r="J173" s="0" t="n">
        <v>56</v>
      </c>
      <c r="K173" s="1" t="n">
        <v>168</v>
      </c>
      <c r="M173" s="9" t="s">
        <v>60</v>
      </c>
    </row>
    <row r="174" customFormat="false" ht="15" hidden="false" customHeight="false" outlineLevel="0" collapsed="false">
      <c r="A174" s="0" t="s">
        <v>82</v>
      </c>
      <c r="B174" s="0" t="s">
        <v>13</v>
      </c>
      <c r="C174" s="0" t="n">
        <v>0</v>
      </c>
      <c r="D174" s="0" t="n">
        <v>90018590522</v>
      </c>
      <c r="E174" s="0" t="n">
        <v>20190507</v>
      </c>
      <c r="F174" s="0" t="str">
        <f aca="false">MID(E174,1,4)</f>
        <v>2019</v>
      </c>
      <c r="G174" s="0" t="str">
        <f aca="false">MID(E174,5,2)</f>
        <v>05</v>
      </c>
      <c r="H174" s="0" t="str">
        <f aca="false">MID(E174,7,2)</f>
        <v>07</v>
      </c>
      <c r="I174" s="0" t="str">
        <f aca="false">CONCATENATE(H174,"/",G174,"/",F174)</f>
        <v>07/05/2019</v>
      </c>
      <c r="J174" s="0" t="n">
        <v>56</v>
      </c>
      <c r="K174" s="1" t="n">
        <v>128</v>
      </c>
      <c r="M174" s="9" t="s">
        <v>60</v>
      </c>
    </row>
    <row r="175" customFormat="false" ht="15" hidden="false" customHeight="false" outlineLevel="0" collapsed="false">
      <c r="A175" s="0" t="s">
        <v>59</v>
      </c>
      <c r="B175" s="0" t="s">
        <v>13</v>
      </c>
      <c r="C175" s="0" t="n">
        <v>0</v>
      </c>
      <c r="D175" s="0" t="n">
        <v>879850527</v>
      </c>
      <c r="E175" s="0" t="n">
        <v>20190507</v>
      </c>
      <c r="F175" s="0" t="str">
        <f aca="false">MID(E175,1,4)</f>
        <v>2019</v>
      </c>
      <c r="G175" s="0" t="str">
        <f aca="false">MID(E175,5,2)</f>
        <v>05</v>
      </c>
      <c r="H175" s="0" t="str">
        <f aca="false">MID(E175,7,2)</f>
        <v>07</v>
      </c>
      <c r="I175" s="0" t="str">
        <f aca="false">CONCATENATE(H175,"/",G175,"/",F175)</f>
        <v>07/05/2019</v>
      </c>
      <c r="J175" s="0" t="n">
        <v>56</v>
      </c>
      <c r="K175" s="1" t="n">
        <v>352</v>
      </c>
      <c r="M175" s="0" t="s">
        <v>60</v>
      </c>
    </row>
    <row r="176" customFormat="false" ht="15" hidden="false" customHeight="false" outlineLevel="0" collapsed="false">
      <c r="A176" s="0" t="s">
        <v>59</v>
      </c>
      <c r="B176" s="0" t="s">
        <v>13</v>
      </c>
      <c r="C176" s="0" t="n">
        <v>0</v>
      </c>
      <c r="D176" s="0" t="n">
        <v>879850527</v>
      </c>
      <c r="E176" s="0" t="n">
        <v>20190507</v>
      </c>
      <c r="F176" s="0" t="str">
        <f aca="false">MID(E176,1,4)</f>
        <v>2019</v>
      </c>
      <c r="G176" s="0" t="str">
        <f aca="false">MID(E176,5,2)</f>
        <v>05</v>
      </c>
      <c r="H176" s="0" t="str">
        <f aca="false">MID(E176,7,2)</f>
        <v>07</v>
      </c>
      <c r="I176" s="0" t="str">
        <f aca="false">CONCATENATE(H176,"/",G176,"/",F176)</f>
        <v>07/05/2019</v>
      </c>
      <c r="J176" s="0" t="n">
        <v>56</v>
      </c>
      <c r="K176" s="1" t="n">
        <v>248</v>
      </c>
      <c r="M176" s="0" t="s">
        <v>60</v>
      </c>
    </row>
    <row r="177" customFormat="false" ht="15" hidden="false" customHeight="false" outlineLevel="0" collapsed="false">
      <c r="A177" s="0" t="s">
        <v>59</v>
      </c>
      <c r="B177" s="0" t="s">
        <v>13</v>
      </c>
      <c r="C177" s="0" t="n">
        <v>0</v>
      </c>
      <c r="D177" s="0" t="n">
        <v>879850527</v>
      </c>
      <c r="E177" s="0" t="n">
        <v>20190507</v>
      </c>
      <c r="F177" s="0" t="str">
        <f aca="false">MID(E177,1,4)</f>
        <v>2019</v>
      </c>
      <c r="G177" s="0" t="str">
        <f aca="false">MID(E177,5,2)</f>
        <v>05</v>
      </c>
      <c r="H177" s="0" t="str">
        <f aca="false">MID(E177,7,2)</f>
        <v>07</v>
      </c>
      <c r="I177" s="0" t="str">
        <f aca="false">CONCATENATE(H177,"/",G177,"/",F177)</f>
        <v>07/05/2019</v>
      </c>
      <c r="J177" s="0" t="n">
        <v>56</v>
      </c>
      <c r="K177" s="1" t="n">
        <v>80</v>
      </c>
      <c r="M177" s="0" t="s">
        <v>60</v>
      </c>
    </row>
    <row r="178" customFormat="false" ht="46.5" hidden="false" customHeight="true" outlineLevel="0" collapsed="false">
      <c r="A178" s="0" t="s">
        <v>12</v>
      </c>
      <c r="B178" s="0" t="s">
        <v>13</v>
      </c>
      <c r="C178" s="0" t="n">
        <v>989890520</v>
      </c>
      <c r="D178" s="0" t="n">
        <v>989890520</v>
      </c>
      <c r="E178" s="0" t="n">
        <v>20190515</v>
      </c>
      <c r="F178" s="0" t="str">
        <f aca="false">MID(E178,1,4)</f>
        <v>2019</v>
      </c>
      <c r="G178" s="0" t="str">
        <f aca="false">MID(E178,5,2)</f>
        <v>05</v>
      </c>
      <c r="H178" s="0" t="str">
        <f aca="false">MID(E178,7,2)</f>
        <v>15</v>
      </c>
      <c r="I178" s="0" t="str">
        <f aca="false">CONCATENATE(H178,"/",G178,"/",F178)</f>
        <v>15/05/2019</v>
      </c>
      <c r="J178" s="0" t="n">
        <v>62</v>
      </c>
      <c r="K178" s="1" t="n">
        <v>7732.39</v>
      </c>
      <c r="M178" s="9" t="s">
        <v>14</v>
      </c>
    </row>
    <row r="179" customFormat="false" ht="15" hidden="false" customHeight="false" outlineLevel="0" collapsed="false">
      <c r="A179" s="0" t="s">
        <v>44</v>
      </c>
      <c r="B179" s="0" t="s">
        <v>13</v>
      </c>
      <c r="C179" s="0" t="n">
        <v>80002000521</v>
      </c>
      <c r="D179" s="0" t="n">
        <v>80002000521</v>
      </c>
      <c r="E179" s="0" t="n">
        <v>20190520</v>
      </c>
      <c r="F179" s="0" t="str">
        <f aca="false">MID(E179,1,4)</f>
        <v>2019</v>
      </c>
      <c r="G179" s="0" t="str">
        <f aca="false">MID(E179,5,2)</f>
        <v>05</v>
      </c>
      <c r="H179" s="0" t="str">
        <f aca="false">MID(E179,7,2)</f>
        <v>20</v>
      </c>
      <c r="I179" s="0" t="str">
        <f aca="false">CONCATENATE(H179,"/",G179,"/",F179)</f>
        <v>20/05/2019</v>
      </c>
      <c r="J179" s="0" t="n">
        <v>63</v>
      </c>
      <c r="K179" s="1" t="n">
        <v>24.86</v>
      </c>
      <c r="M179" s="9" t="s">
        <v>45</v>
      </c>
    </row>
    <row r="180" customFormat="false" ht="15" hidden="false" customHeight="false" outlineLevel="0" collapsed="false">
      <c r="A180" s="0" t="s">
        <v>46</v>
      </c>
      <c r="B180" s="0" t="s">
        <v>13</v>
      </c>
      <c r="C180" s="0" t="n">
        <v>269940524</v>
      </c>
      <c r="D180" s="0" t="n">
        <v>269940524</v>
      </c>
      <c r="E180" s="0" t="n">
        <v>20190520</v>
      </c>
      <c r="F180" s="0" t="str">
        <f aca="false">MID(E180,1,4)</f>
        <v>2019</v>
      </c>
      <c r="G180" s="0" t="str">
        <f aca="false">MID(E180,5,2)</f>
        <v>05</v>
      </c>
      <c r="H180" s="0" t="str">
        <f aca="false">MID(E180,7,2)</f>
        <v>20</v>
      </c>
      <c r="I180" s="0" t="str">
        <f aca="false">CONCATENATE(H180,"/",G180,"/",F180)</f>
        <v>20/05/2019</v>
      </c>
      <c r="J180" s="0" t="n">
        <v>63</v>
      </c>
      <c r="K180" s="1" t="n">
        <v>2</v>
      </c>
      <c r="M180" s="9" t="s">
        <v>47</v>
      </c>
    </row>
    <row r="181" customFormat="false" ht="30" hidden="false" customHeight="false" outlineLevel="0" collapsed="false">
      <c r="A181" s="0" t="s">
        <v>83</v>
      </c>
      <c r="B181" s="0" t="s">
        <v>13</v>
      </c>
      <c r="C181" s="0" t="n">
        <v>533920526</v>
      </c>
      <c r="D181" s="0" t="n">
        <v>81001430529</v>
      </c>
      <c r="E181" s="0" t="n">
        <v>20190521</v>
      </c>
      <c r="F181" s="0" t="str">
        <f aca="false">MID(E181,1,4)</f>
        <v>2019</v>
      </c>
      <c r="G181" s="0" t="str">
        <f aca="false">MID(E181,5,2)</f>
        <v>05</v>
      </c>
      <c r="H181" s="0" t="str">
        <f aca="false">MID(E181,7,2)</f>
        <v>21</v>
      </c>
      <c r="I181" s="0" t="str">
        <f aca="false">CONCATENATE(H181,"/",G181,"/",F181)</f>
        <v>21/05/2019</v>
      </c>
      <c r="J181" s="0" t="n">
        <v>65</v>
      </c>
      <c r="K181" s="1" t="n">
        <v>14.38</v>
      </c>
      <c r="M181" s="9" t="s">
        <v>11</v>
      </c>
    </row>
    <row r="182" customFormat="false" ht="30" hidden="false" customHeight="false" outlineLevel="0" collapsed="false">
      <c r="A182" s="0" t="s">
        <v>83</v>
      </c>
      <c r="B182" s="0" t="s">
        <v>13</v>
      </c>
      <c r="C182" s="0" t="n">
        <v>533920526</v>
      </c>
      <c r="D182" s="0" t="n">
        <v>81001430529</v>
      </c>
      <c r="E182" s="0" t="n">
        <v>20190521</v>
      </c>
      <c r="F182" s="0" t="str">
        <f aca="false">MID(E182,1,4)</f>
        <v>2019</v>
      </c>
      <c r="G182" s="0" t="str">
        <f aca="false">MID(E182,5,2)</f>
        <v>05</v>
      </c>
      <c r="H182" s="0" t="str">
        <f aca="false">MID(E182,7,2)</f>
        <v>21</v>
      </c>
      <c r="I182" s="0" t="str">
        <f aca="false">CONCATENATE(H182,"/",G182,"/",F182)</f>
        <v>21/05/2019</v>
      </c>
      <c r="J182" s="0" t="n">
        <v>65</v>
      </c>
      <c r="K182" s="1" t="n">
        <v>1121.44</v>
      </c>
      <c r="M182" s="9" t="s">
        <v>11</v>
      </c>
    </row>
    <row r="183" customFormat="false" ht="30" hidden="false" customHeight="false" outlineLevel="0" collapsed="false">
      <c r="A183" s="0" t="s">
        <v>83</v>
      </c>
      <c r="B183" s="0" t="s">
        <v>13</v>
      </c>
      <c r="C183" s="0" t="n">
        <v>533920526</v>
      </c>
      <c r="D183" s="0" t="n">
        <v>81001430529</v>
      </c>
      <c r="E183" s="0" t="n">
        <v>20190521</v>
      </c>
      <c r="F183" s="0" t="str">
        <f aca="false">MID(E183,1,4)</f>
        <v>2019</v>
      </c>
      <c r="G183" s="0" t="str">
        <f aca="false">MID(E183,5,2)</f>
        <v>05</v>
      </c>
      <c r="H183" s="0" t="str">
        <f aca="false">MID(E183,7,2)</f>
        <v>21</v>
      </c>
      <c r="I183" s="0" t="str">
        <f aca="false">CONCATENATE(H183,"/",G183,"/",F183)</f>
        <v>21/05/2019</v>
      </c>
      <c r="J183" s="0" t="n">
        <v>65</v>
      </c>
      <c r="K183" s="1" t="n">
        <v>1052</v>
      </c>
      <c r="M183" s="9" t="s">
        <v>11</v>
      </c>
    </row>
    <row r="184" customFormat="false" ht="30" hidden="false" customHeight="false" outlineLevel="0" collapsed="false">
      <c r="A184" s="0" t="s">
        <v>83</v>
      </c>
      <c r="B184" s="0" t="s">
        <v>13</v>
      </c>
      <c r="C184" s="0" t="n">
        <v>533920526</v>
      </c>
      <c r="D184" s="0" t="n">
        <v>81001430529</v>
      </c>
      <c r="E184" s="0" t="n">
        <v>20190521</v>
      </c>
      <c r="F184" s="0" t="str">
        <f aca="false">MID(E184,1,4)</f>
        <v>2019</v>
      </c>
      <c r="G184" s="0" t="str">
        <f aca="false">MID(E184,5,2)</f>
        <v>05</v>
      </c>
      <c r="H184" s="0" t="str">
        <f aca="false">MID(E184,7,2)</f>
        <v>21</v>
      </c>
      <c r="I184" s="0" t="str">
        <f aca="false">CONCATENATE(H184,"/",G184,"/",F184)</f>
        <v>21/05/2019</v>
      </c>
      <c r="J184" s="0" t="n">
        <v>65</v>
      </c>
      <c r="K184" s="1" t="n">
        <v>71.39</v>
      </c>
      <c r="M184" s="9" t="s">
        <v>11</v>
      </c>
    </row>
    <row r="185" customFormat="false" ht="30" hidden="false" customHeight="false" outlineLevel="0" collapsed="false">
      <c r="A185" s="0" t="s">
        <v>83</v>
      </c>
      <c r="B185" s="0" t="s">
        <v>13</v>
      </c>
      <c r="C185" s="0" t="n">
        <v>533920526</v>
      </c>
      <c r="D185" s="0" t="n">
        <v>81001430529</v>
      </c>
      <c r="E185" s="0" t="n">
        <v>20190521</v>
      </c>
      <c r="F185" s="0" t="str">
        <f aca="false">MID(E185,1,4)</f>
        <v>2019</v>
      </c>
      <c r="G185" s="0" t="str">
        <f aca="false">MID(E185,5,2)</f>
        <v>05</v>
      </c>
      <c r="H185" s="0" t="str">
        <f aca="false">MID(E185,7,2)</f>
        <v>21</v>
      </c>
      <c r="I185" s="0" t="str">
        <f aca="false">CONCATENATE(H185,"/",G185,"/",F185)</f>
        <v>21/05/2019</v>
      </c>
      <c r="J185" s="0" t="n">
        <v>65</v>
      </c>
      <c r="K185" s="1" t="n">
        <v>-62.54</v>
      </c>
      <c r="M185" s="9" t="s">
        <v>11</v>
      </c>
    </row>
    <row r="186" customFormat="false" ht="30" hidden="false" customHeight="false" outlineLevel="0" collapsed="false">
      <c r="A186" s="0" t="s">
        <v>83</v>
      </c>
      <c r="B186" s="0" t="s">
        <v>13</v>
      </c>
      <c r="C186" s="0" t="n">
        <v>533920526</v>
      </c>
      <c r="D186" s="0" t="n">
        <v>81001430529</v>
      </c>
      <c r="E186" s="0" t="n">
        <v>20190521</v>
      </c>
      <c r="F186" s="0" t="str">
        <f aca="false">MID(E186,1,4)</f>
        <v>2019</v>
      </c>
      <c r="G186" s="0" t="str">
        <f aca="false">MID(E186,5,2)</f>
        <v>05</v>
      </c>
      <c r="H186" s="0" t="str">
        <f aca="false">MID(E186,7,2)</f>
        <v>21</v>
      </c>
      <c r="I186" s="0" t="str">
        <f aca="false">CONCATENATE(H186,"/",G186,"/",F186)</f>
        <v>21/05/2019</v>
      </c>
      <c r="J186" s="0" t="n">
        <v>65</v>
      </c>
      <c r="K186" s="1" t="n">
        <v>143.45</v>
      </c>
      <c r="M186" s="9" t="s">
        <v>11</v>
      </c>
    </row>
    <row r="187" customFormat="false" ht="30" hidden="false" customHeight="false" outlineLevel="0" collapsed="false">
      <c r="A187" s="0" t="s">
        <v>83</v>
      </c>
      <c r="B187" s="0" t="s">
        <v>13</v>
      </c>
      <c r="C187" s="0" t="n">
        <v>533920526</v>
      </c>
      <c r="D187" s="0" t="n">
        <v>81001430529</v>
      </c>
      <c r="E187" s="0" t="n">
        <v>20190521</v>
      </c>
      <c r="F187" s="0" t="str">
        <f aca="false">MID(E187,1,4)</f>
        <v>2019</v>
      </c>
      <c r="G187" s="0" t="str">
        <f aca="false">MID(E187,5,2)</f>
        <v>05</v>
      </c>
      <c r="H187" s="0" t="str">
        <f aca="false">MID(E187,7,2)</f>
        <v>21</v>
      </c>
      <c r="I187" s="0" t="str">
        <f aca="false">CONCATENATE(H187,"/",G187,"/",F187)</f>
        <v>21/05/2019</v>
      </c>
      <c r="J187" s="0" t="n">
        <v>65</v>
      </c>
      <c r="K187" s="1" t="n">
        <v>1246.03</v>
      </c>
      <c r="M187" s="9" t="s">
        <v>11</v>
      </c>
    </row>
    <row r="188" customFormat="false" ht="30" hidden="false" customHeight="false" outlineLevel="0" collapsed="false">
      <c r="A188" s="0" t="s">
        <v>83</v>
      </c>
      <c r="B188" s="0" t="s">
        <v>13</v>
      </c>
      <c r="C188" s="0" t="n">
        <v>533920526</v>
      </c>
      <c r="D188" s="0" t="n">
        <v>81001430529</v>
      </c>
      <c r="E188" s="0" t="n">
        <v>20190521</v>
      </c>
      <c r="F188" s="0" t="str">
        <f aca="false">MID(E188,1,4)</f>
        <v>2019</v>
      </c>
      <c r="G188" s="0" t="str">
        <f aca="false">MID(E188,5,2)</f>
        <v>05</v>
      </c>
      <c r="H188" s="0" t="str">
        <f aca="false">MID(E188,7,2)</f>
        <v>21</v>
      </c>
      <c r="I188" s="0" t="str">
        <f aca="false">CONCATENATE(H188,"/",G188,"/",F188)</f>
        <v>21/05/2019</v>
      </c>
      <c r="J188" s="0" t="n">
        <v>65</v>
      </c>
      <c r="K188" s="1" t="n">
        <v>1164.5</v>
      </c>
      <c r="M188" s="9" t="s">
        <v>11</v>
      </c>
    </row>
    <row r="189" customFormat="false" ht="30" hidden="false" customHeight="false" outlineLevel="0" collapsed="false">
      <c r="A189" s="0" t="s">
        <v>83</v>
      </c>
      <c r="B189" s="0" t="s">
        <v>13</v>
      </c>
      <c r="C189" s="0" t="n">
        <v>533920526</v>
      </c>
      <c r="D189" s="0" t="n">
        <v>81001430529</v>
      </c>
      <c r="E189" s="0" t="n">
        <v>20190521</v>
      </c>
      <c r="F189" s="0" t="str">
        <f aca="false">MID(E189,1,4)</f>
        <v>2019</v>
      </c>
      <c r="G189" s="0" t="str">
        <f aca="false">MID(E189,5,2)</f>
        <v>05</v>
      </c>
      <c r="H189" s="0" t="str">
        <f aca="false">MID(E189,7,2)</f>
        <v>21</v>
      </c>
      <c r="I189" s="0" t="str">
        <f aca="false">CONCATENATE(H189,"/",G189,"/",F189)</f>
        <v>21/05/2019</v>
      </c>
      <c r="J189" s="0" t="n">
        <v>65</v>
      </c>
      <c r="K189" s="1" t="n">
        <v>1126.73</v>
      </c>
      <c r="M189" s="9" t="s">
        <v>11</v>
      </c>
    </row>
    <row r="190" customFormat="false" ht="30" hidden="false" customHeight="false" outlineLevel="0" collapsed="false">
      <c r="A190" s="0" t="s">
        <v>83</v>
      </c>
      <c r="B190" s="0" t="s">
        <v>13</v>
      </c>
      <c r="C190" s="0" t="n">
        <v>533920526</v>
      </c>
      <c r="D190" s="0" t="n">
        <v>81001430529</v>
      </c>
      <c r="E190" s="0" t="n">
        <v>20190521</v>
      </c>
      <c r="F190" s="0" t="str">
        <f aca="false">MID(E190,1,4)</f>
        <v>2019</v>
      </c>
      <c r="G190" s="0" t="str">
        <f aca="false">MID(E190,5,2)</f>
        <v>05</v>
      </c>
      <c r="H190" s="0" t="str">
        <f aca="false">MID(E190,7,2)</f>
        <v>21</v>
      </c>
      <c r="I190" s="0" t="str">
        <f aca="false">CONCATENATE(H190,"/",G190,"/",F190)</f>
        <v>21/05/2019</v>
      </c>
      <c r="J190" s="0" t="n">
        <v>65</v>
      </c>
      <c r="K190" s="1" t="n">
        <v>1127</v>
      </c>
      <c r="M190" s="9" t="s">
        <v>11</v>
      </c>
    </row>
    <row r="191" customFormat="false" ht="30" hidden="false" customHeight="false" outlineLevel="0" collapsed="false">
      <c r="A191" s="0" t="s">
        <v>83</v>
      </c>
      <c r="B191" s="0" t="s">
        <v>13</v>
      </c>
      <c r="C191" s="0" t="n">
        <v>533920526</v>
      </c>
      <c r="D191" s="0" t="n">
        <v>81001430529</v>
      </c>
      <c r="E191" s="0" t="n">
        <v>20190521</v>
      </c>
      <c r="F191" s="0" t="str">
        <f aca="false">MID(E191,1,4)</f>
        <v>2019</v>
      </c>
      <c r="G191" s="0" t="str">
        <f aca="false">MID(E191,5,2)</f>
        <v>05</v>
      </c>
      <c r="H191" s="0" t="str">
        <f aca="false">MID(E191,7,2)</f>
        <v>21</v>
      </c>
      <c r="I191" s="0" t="str">
        <f aca="false">CONCATENATE(H191,"/",G191,"/",F191)</f>
        <v>21/05/2019</v>
      </c>
      <c r="J191" s="0" t="n">
        <v>65</v>
      </c>
      <c r="K191" s="1" t="n">
        <v>142.48</v>
      </c>
      <c r="M191" s="9" t="s">
        <v>11</v>
      </c>
    </row>
    <row r="192" customFormat="false" ht="30" hidden="false" customHeight="false" outlineLevel="0" collapsed="false">
      <c r="A192" s="0" t="s">
        <v>83</v>
      </c>
      <c r="B192" s="0" t="s">
        <v>13</v>
      </c>
      <c r="C192" s="0" t="n">
        <v>533920526</v>
      </c>
      <c r="D192" s="0" t="n">
        <v>81001430529</v>
      </c>
      <c r="E192" s="0" t="n">
        <v>20190521</v>
      </c>
      <c r="F192" s="0" t="str">
        <f aca="false">MID(E192,1,4)</f>
        <v>2019</v>
      </c>
      <c r="G192" s="0" t="str">
        <f aca="false">MID(E192,5,2)</f>
        <v>05</v>
      </c>
      <c r="H192" s="0" t="str">
        <f aca="false">MID(E192,7,2)</f>
        <v>21</v>
      </c>
      <c r="I192" s="0" t="str">
        <f aca="false">CONCATENATE(H192,"/",G192,"/",F192)</f>
        <v>21/05/2019</v>
      </c>
      <c r="J192" s="0" t="n">
        <v>65</v>
      </c>
      <c r="K192" s="1" t="n">
        <v>1241.38</v>
      </c>
      <c r="M192" s="9" t="s">
        <v>11</v>
      </c>
    </row>
    <row r="193" customFormat="false" ht="30" hidden="false" customHeight="false" outlineLevel="0" collapsed="false">
      <c r="A193" s="0" t="s">
        <v>83</v>
      </c>
      <c r="B193" s="0" t="s">
        <v>13</v>
      </c>
      <c r="C193" s="0" t="n">
        <v>533920526</v>
      </c>
      <c r="D193" s="0" t="n">
        <v>81001430529</v>
      </c>
      <c r="E193" s="0" t="n">
        <v>20190521</v>
      </c>
      <c r="F193" s="0" t="str">
        <f aca="false">MID(E193,1,4)</f>
        <v>2019</v>
      </c>
      <c r="G193" s="0" t="str">
        <f aca="false">MID(E193,5,2)</f>
        <v>05</v>
      </c>
      <c r="H193" s="0" t="str">
        <f aca="false">MID(E193,7,2)</f>
        <v>21</v>
      </c>
      <c r="I193" s="0" t="str">
        <f aca="false">CONCATENATE(H193,"/",G193,"/",F193)</f>
        <v>21/05/2019</v>
      </c>
      <c r="J193" s="0" t="n">
        <v>65</v>
      </c>
      <c r="K193" s="1" t="n">
        <v>320.68</v>
      </c>
      <c r="M193" s="9" t="s">
        <v>11</v>
      </c>
    </row>
    <row r="194" customFormat="false" ht="30" hidden="false" customHeight="false" outlineLevel="0" collapsed="false">
      <c r="A194" s="0" t="s">
        <v>83</v>
      </c>
      <c r="B194" s="0" t="s">
        <v>13</v>
      </c>
      <c r="C194" s="0" t="n">
        <v>533920526</v>
      </c>
      <c r="D194" s="0" t="n">
        <v>81001430529</v>
      </c>
      <c r="E194" s="0" t="n">
        <v>20190521</v>
      </c>
      <c r="F194" s="0" t="str">
        <f aca="false">MID(E194,1,4)</f>
        <v>2019</v>
      </c>
      <c r="G194" s="0" t="str">
        <f aca="false">MID(E194,5,2)</f>
        <v>05</v>
      </c>
      <c r="H194" s="0" t="str">
        <f aca="false">MID(E194,7,2)</f>
        <v>21</v>
      </c>
      <c r="I194" s="0" t="str">
        <f aca="false">CONCATENATE(H194,"/",G194,"/",F194)</f>
        <v>21/05/2019</v>
      </c>
      <c r="J194" s="0" t="n">
        <v>65</v>
      </c>
      <c r="K194" s="1" t="n">
        <v>1164.5</v>
      </c>
      <c r="M194" s="9" t="s">
        <v>11</v>
      </c>
    </row>
    <row r="195" customFormat="false" ht="30" hidden="false" customHeight="false" outlineLevel="0" collapsed="false">
      <c r="A195" s="0" t="s">
        <v>74</v>
      </c>
      <c r="B195" s="0" t="s">
        <v>13</v>
      </c>
      <c r="C195" s="0" t="n">
        <v>524570520</v>
      </c>
      <c r="D195" s="0" t="n">
        <v>81001810522</v>
      </c>
      <c r="E195" s="0" t="n">
        <v>20190522</v>
      </c>
      <c r="F195" s="0" t="str">
        <f aca="false">MID(E195,1,4)</f>
        <v>2019</v>
      </c>
      <c r="G195" s="0" t="str">
        <f aca="false">MID(E195,5,2)</f>
        <v>05</v>
      </c>
      <c r="H195" s="0" t="str">
        <f aca="false">MID(E195,7,2)</f>
        <v>22</v>
      </c>
      <c r="I195" s="0" t="str">
        <f aca="false">CONCATENATE(H195,"/",G195,"/",F195)</f>
        <v>22/05/2019</v>
      </c>
      <c r="J195" s="0" t="n">
        <v>66</v>
      </c>
      <c r="K195" s="1" t="n">
        <v>1020</v>
      </c>
      <c r="M195" s="9" t="s">
        <v>11</v>
      </c>
    </row>
    <row r="196" customFormat="false" ht="30" hidden="false" customHeight="false" outlineLevel="0" collapsed="false">
      <c r="A196" s="0" t="s">
        <v>74</v>
      </c>
      <c r="B196" s="0" t="s">
        <v>13</v>
      </c>
      <c r="C196" s="0" t="n">
        <v>524570520</v>
      </c>
      <c r="D196" s="0" t="n">
        <v>81001810522</v>
      </c>
      <c r="E196" s="0" t="n">
        <v>20190522</v>
      </c>
      <c r="F196" s="0" t="str">
        <f aca="false">MID(E196,1,4)</f>
        <v>2019</v>
      </c>
      <c r="G196" s="0" t="str">
        <f aca="false">MID(E196,5,2)</f>
        <v>05</v>
      </c>
      <c r="H196" s="0" t="str">
        <f aca="false">MID(E196,7,2)</f>
        <v>22</v>
      </c>
      <c r="I196" s="0" t="str">
        <f aca="false">CONCATENATE(H196,"/",G196,"/",F196)</f>
        <v>22/05/2019</v>
      </c>
      <c r="J196" s="0" t="n">
        <v>66</v>
      </c>
      <c r="K196" s="1" t="n">
        <v>640.77</v>
      </c>
      <c r="M196" s="9" t="s">
        <v>11</v>
      </c>
    </row>
    <row r="197" customFormat="false" ht="30" hidden="false" customHeight="false" outlineLevel="0" collapsed="false">
      <c r="A197" s="0" t="s">
        <v>74</v>
      </c>
      <c r="B197" s="0" t="s">
        <v>13</v>
      </c>
      <c r="C197" s="0" t="n">
        <v>524570520</v>
      </c>
      <c r="D197" s="0" t="n">
        <v>81001810522</v>
      </c>
      <c r="E197" s="0" t="n">
        <v>20190522</v>
      </c>
      <c r="F197" s="0" t="str">
        <f aca="false">MID(E197,1,4)</f>
        <v>2019</v>
      </c>
      <c r="G197" s="0" t="str">
        <f aca="false">MID(E197,5,2)</f>
        <v>05</v>
      </c>
      <c r="H197" s="0" t="str">
        <f aca="false">MID(E197,7,2)</f>
        <v>22</v>
      </c>
      <c r="I197" s="0" t="str">
        <f aca="false">CONCATENATE(H197,"/",G197,"/",F197)</f>
        <v>22/05/2019</v>
      </c>
      <c r="J197" s="0" t="n">
        <v>66</v>
      </c>
      <c r="K197" s="1" t="n">
        <v>841.68</v>
      </c>
      <c r="M197" s="9" t="s">
        <v>11</v>
      </c>
    </row>
    <row r="198" customFormat="false" ht="30" hidden="false" customHeight="false" outlineLevel="0" collapsed="false">
      <c r="A198" s="0" t="s">
        <v>74</v>
      </c>
      <c r="B198" s="0" t="s">
        <v>13</v>
      </c>
      <c r="C198" s="0" t="n">
        <v>524570520</v>
      </c>
      <c r="D198" s="0" t="n">
        <v>81001810522</v>
      </c>
      <c r="E198" s="0" t="n">
        <v>20190522</v>
      </c>
      <c r="F198" s="0" t="str">
        <f aca="false">MID(E198,1,4)</f>
        <v>2019</v>
      </c>
      <c r="G198" s="0" t="str">
        <f aca="false">MID(E198,5,2)</f>
        <v>05</v>
      </c>
      <c r="H198" s="0" t="str">
        <f aca="false">MID(E198,7,2)</f>
        <v>22</v>
      </c>
      <c r="I198" s="0" t="str">
        <f aca="false">CONCATENATE(H198,"/",G198,"/",F198)</f>
        <v>22/05/2019</v>
      </c>
      <c r="J198" s="0" t="n">
        <v>66</v>
      </c>
      <c r="K198" s="1" t="n">
        <v>578.76</v>
      </c>
      <c r="M198" s="9" t="s">
        <v>11</v>
      </c>
    </row>
    <row r="199" customFormat="false" ht="30" hidden="false" customHeight="false" outlineLevel="0" collapsed="false">
      <c r="A199" s="0" t="s">
        <v>74</v>
      </c>
      <c r="B199" s="0" t="s">
        <v>13</v>
      </c>
      <c r="C199" s="0" t="n">
        <v>524570520</v>
      </c>
      <c r="D199" s="0" t="n">
        <v>81001810522</v>
      </c>
      <c r="E199" s="0" t="n">
        <v>20190522</v>
      </c>
      <c r="F199" s="0" t="str">
        <f aca="false">MID(E199,1,4)</f>
        <v>2019</v>
      </c>
      <c r="G199" s="0" t="str">
        <f aca="false">MID(E199,5,2)</f>
        <v>05</v>
      </c>
      <c r="H199" s="0" t="str">
        <f aca="false">MID(E199,7,2)</f>
        <v>22</v>
      </c>
      <c r="I199" s="0" t="str">
        <f aca="false">CONCATENATE(H199,"/",G199,"/",F199)</f>
        <v>22/05/2019</v>
      </c>
      <c r="J199" s="0" t="n">
        <v>66</v>
      </c>
      <c r="K199" s="1" t="n">
        <v>816</v>
      </c>
      <c r="M199" s="9" t="s">
        <v>11</v>
      </c>
    </row>
    <row r="200" customFormat="false" ht="30" hidden="false" customHeight="false" outlineLevel="0" collapsed="false">
      <c r="A200" s="0" t="s">
        <v>74</v>
      </c>
      <c r="B200" s="0" t="s">
        <v>13</v>
      </c>
      <c r="C200" s="0" t="n">
        <v>524570520</v>
      </c>
      <c r="D200" s="0" t="n">
        <v>81001810522</v>
      </c>
      <c r="E200" s="0" t="n">
        <v>20190522</v>
      </c>
      <c r="F200" s="0" t="str">
        <f aca="false">MID(E200,1,4)</f>
        <v>2019</v>
      </c>
      <c r="G200" s="0" t="str">
        <f aca="false">MID(E200,5,2)</f>
        <v>05</v>
      </c>
      <c r="H200" s="0" t="str">
        <f aca="false">MID(E200,7,2)</f>
        <v>22</v>
      </c>
      <c r="I200" s="0" t="str">
        <f aca="false">CONCATENATE(H200,"/",G200,"/",F200)</f>
        <v>22/05/2019</v>
      </c>
      <c r="J200" s="0" t="n">
        <v>66</v>
      </c>
      <c r="K200" s="1" t="n">
        <v>162.96</v>
      </c>
      <c r="M200" s="9" t="s">
        <v>11</v>
      </c>
    </row>
    <row r="201" customFormat="false" ht="30" hidden="false" customHeight="false" outlineLevel="0" collapsed="false">
      <c r="A201" s="0" t="s">
        <v>74</v>
      </c>
      <c r="B201" s="0" t="s">
        <v>13</v>
      </c>
      <c r="C201" s="0" t="n">
        <v>524570520</v>
      </c>
      <c r="D201" s="0" t="n">
        <v>81001810522</v>
      </c>
      <c r="E201" s="0" t="n">
        <v>20190522</v>
      </c>
      <c r="F201" s="0" t="str">
        <f aca="false">MID(E201,1,4)</f>
        <v>2019</v>
      </c>
      <c r="G201" s="0" t="str">
        <f aca="false">MID(E201,5,2)</f>
        <v>05</v>
      </c>
      <c r="H201" s="0" t="str">
        <f aca="false">MID(E201,7,2)</f>
        <v>22</v>
      </c>
      <c r="I201" s="0" t="str">
        <f aca="false">CONCATENATE(H201,"/",G201,"/",F201)</f>
        <v>22/05/2019</v>
      </c>
      <c r="J201" s="0" t="n">
        <v>66</v>
      </c>
      <c r="K201" s="1" t="n">
        <v>1089.36</v>
      </c>
      <c r="M201" s="9" t="s">
        <v>11</v>
      </c>
    </row>
    <row r="202" customFormat="false" ht="30" hidden="false" customHeight="false" outlineLevel="0" collapsed="false">
      <c r="A202" s="0" t="s">
        <v>74</v>
      </c>
      <c r="B202" s="0" t="s">
        <v>13</v>
      </c>
      <c r="C202" s="0" t="n">
        <v>524570520</v>
      </c>
      <c r="D202" s="0" t="n">
        <v>81001810522</v>
      </c>
      <c r="E202" s="0" t="n">
        <v>20190522</v>
      </c>
      <c r="F202" s="0" t="str">
        <f aca="false">MID(E202,1,4)</f>
        <v>2019</v>
      </c>
      <c r="G202" s="0" t="str">
        <f aca="false">MID(E202,5,2)</f>
        <v>05</v>
      </c>
      <c r="H202" s="0" t="str">
        <f aca="false">MID(E202,7,2)</f>
        <v>22</v>
      </c>
      <c r="I202" s="0" t="str">
        <f aca="false">CONCATENATE(H202,"/",G202,"/",F202)</f>
        <v>22/05/2019</v>
      </c>
      <c r="J202" s="0" t="n">
        <v>66</v>
      </c>
      <c r="K202" s="1" t="n">
        <v>1394.07</v>
      </c>
      <c r="M202" s="9" t="s">
        <v>11</v>
      </c>
    </row>
    <row r="203" customFormat="false" ht="30" hidden="false" customHeight="false" outlineLevel="0" collapsed="false">
      <c r="A203" s="0" t="s">
        <v>74</v>
      </c>
      <c r="B203" s="0" t="s">
        <v>13</v>
      </c>
      <c r="C203" s="0" t="n">
        <v>524570520</v>
      </c>
      <c r="D203" s="0" t="n">
        <v>81001810522</v>
      </c>
      <c r="E203" s="0" t="n">
        <v>20190522</v>
      </c>
      <c r="F203" s="0" t="str">
        <f aca="false">MID(E203,1,4)</f>
        <v>2019</v>
      </c>
      <c r="G203" s="0" t="str">
        <f aca="false">MID(E203,5,2)</f>
        <v>05</v>
      </c>
      <c r="H203" s="0" t="str">
        <f aca="false">MID(E203,7,2)</f>
        <v>22</v>
      </c>
      <c r="I203" s="0" t="str">
        <f aca="false">CONCATENATE(H203,"/",G203,"/",F203)</f>
        <v>22/05/2019</v>
      </c>
      <c r="J203" s="0" t="n">
        <v>66</v>
      </c>
      <c r="K203" s="1" t="n">
        <v>180.42</v>
      </c>
      <c r="M203" s="9" t="s">
        <v>11</v>
      </c>
    </row>
    <row r="204" customFormat="false" ht="30" hidden="false" customHeight="false" outlineLevel="0" collapsed="false">
      <c r="A204" s="0" t="s">
        <v>74</v>
      </c>
      <c r="B204" s="0" t="s">
        <v>13</v>
      </c>
      <c r="C204" s="0" t="n">
        <v>524570520</v>
      </c>
      <c r="D204" s="0" t="n">
        <v>81001810522</v>
      </c>
      <c r="E204" s="0" t="n">
        <v>20190522</v>
      </c>
      <c r="F204" s="0" t="str">
        <f aca="false">MID(E204,1,4)</f>
        <v>2019</v>
      </c>
      <c r="G204" s="0" t="str">
        <f aca="false">MID(E204,5,2)</f>
        <v>05</v>
      </c>
      <c r="H204" s="0" t="str">
        <f aca="false">MID(E204,7,2)</f>
        <v>22</v>
      </c>
      <c r="I204" s="0" t="str">
        <f aca="false">CONCATENATE(H204,"/",G204,"/",F204)</f>
        <v>22/05/2019</v>
      </c>
      <c r="J204" s="0" t="n">
        <v>66</v>
      </c>
      <c r="K204" s="1" t="n">
        <v>-1394.07</v>
      </c>
      <c r="M204" s="9" t="s">
        <v>11</v>
      </c>
    </row>
    <row r="205" customFormat="false" ht="30" hidden="false" customHeight="false" outlineLevel="0" collapsed="false">
      <c r="A205" s="0" t="s">
        <v>74</v>
      </c>
      <c r="B205" s="0" t="s">
        <v>13</v>
      </c>
      <c r="C205" s="0" t="n">
        <v>524570520</v>
      </c>
      <c r="D205" s="0" t="n">
        <v>81001810522</v>
      </c>
      <c r="E205" s="0" t="n">
        <v>20190522</v>
      </c>
      <c r="F205" s="0" t="str">
        <f aca="false">MID(E205,1,4)</f>
        <v>2019</v>
      </c>
      <c r="G205" s="0" t="str">
        <f aca="false">MID(E205,5,2)</f>
        <v>05</v>
      </c>
      <c r="H205" s="0" t="str">
        <f aca="false">MID(E205,7,2)</f>
        <v>22</v>
      </c>
      <c r="I205" s="0" t="str">
        <f aca="false">CONCATENATE(H205,"/",G205,"/",F205)</f>
        <v>22/05/2019</v>
      </c>
      <c r="J205" s="0" t="n">
        <v>66</v>
      </c>
      <c r="K205" s="1" t="n">
        <v>576.87</v>
      </c>
      <c r="M205" s="9" t="s">
        <v>11</v>
      </c>
    </row>
    <row r="206" customFormat="false" ht="30" hidden="false" customHeight="false" outlineLevel="0" collapsed="false">
      <c r="A206" s="0" t="s">
        <v>74</v>
      </c>
      <c r="B206" s="0" t="s">
        <v>13</v>
      </c>
      <c r="C206" s="0" t="n">
        <v>524570520</v>
      </c>
      <c r="D206" s="0" t="n">
        <v>81001810522</v>
      </c>
      <c r="E206" s="0" t="n">
        <v>20190522</v>
      </c>
      <c r="F206" s="0" t="str">
        <f aca="false">MID(E206,1,4)</f>
        <v>2019</v>
      </c>
      <c r="G206" s="0" t="str">
        <f aca="false">MID(E206,5,2)</f>
        <v>05</v>
      </c>
      <c r="H206" s="0" t="str">
        <f aca="false">MID(E206,7,2)</f>
        <v>22</v>
      </c>
      <c r="I206" s="0" t="str">
        <f aca="false">CONCATENATE(H206,"/",G206,"/",F206)</f>
        <v>22/05/2019</v>
      </c>
      <c r="J206" s="0" t="n">
        <v>66</v>
      </c>
      <c r="K206" s="1" t="n">
        <v>406.8</v>
      </c>
      <c r="M206" s="9" t="s">
        <v>11</v>
      </c>
    </row>
    <row r="207" customFormat="false" ht="30" hidden="false" customHeight="false" outlineLevel="0" collapsed="false">
      <c r="A207" s="0" t="s">
        <v>74</v>
      </c>
      <c r="B207" s="0" t="s">
        <v>13</v>
      </c>
      <c r="C207" s="0" t="n">
        <v>524570520</v>
      </c>
      <c r="D207" s="0" t="n">
        <v>81001810522</v>
      </c>
      <c r="E207" s="0" t="n">
        <v>20190522</v>
      </c>
      <c r="F207" s="0" t="str">
        <f aca="false">MID(E207,1,4)</f>
        <v>2019</v>
      </c>
      <c r="G207" s="0" t="str">
        <f aca="false">MID(E207,5,2)</f>
        <v>05</v>
      </c>
      <c r="H207" s="0" t="str">
        <f aca="false">MID(E207,7,2)</f>
        <v>22</v>
      </c>
      <c r="I207" s="0" t="str">
        <f aca="false">CONCATENATE(H207,"/",G207,"/",F207)</f>
        <v>22/05/2019</v>
      </c>
      <c r="J207" s="0" t="n">
        <v>66</v>
      </c>
      <c r="K207" s="1" t="n">
        <v>270.76</v>
      </c>
      <c r="M207" s="9" t="s">
        <v>11</v>
      </c>
    </row>
    <row r="208" customFormat="false" ht="30" hidden="false" customHeight="false" outlineLevel="0" collapsed="false">
      <c r="A208" s="0" t="s">
        <v>74</v>
      </c>
      <c r="B208" s="0" t="s">
        <v>13</v>
      </c>
      <c r="C208" s="0" t="n">
        <v>524570520</v>
      </c>
      <c r="D208" s="0" t="n">
        <v>81001810522</v>
      </c>
      <c r="E208" s="0" t="n">
        <v>20190522</v>
      </c>
      <c r="F208" s="0" t="str">
        <f aca="false">MID(E208,1,4)</f>
        <v>2019</v>
      </c>
      <c r="G208" s="0" t="str">
        <f aca="false">MID(E208,5,2)</f>
        <v>05</v>
      </c>
      <c r="H208" s="0" t="str">
        <f aca="false">MID(E208,7,2)</f>
        <v>22</v>
      </c>
      <c r="I208" s="0" t="str">
        <f aca="false">CONCATENATE(H208,"/",G208,"/",F208)</f>
        <v>22/05/2019</v>
      </c>
      <c r="J208" s="0" t="n">
        <v>66</v>
      </c>
      <c r="K208" s="1" t="n">
        <v>954.3</v>
      </c>
      <c r="M208" s="9" t="s">
        <v>11</v>
      </c>
    </row>
    <row r="209" customFormat="false" ht="30" hidden="false" customHeight="false" outlineLevel="0" collapsed="false">
      <c r="A209" s="0" t="s">
        <v>74</v>
      </c>
      <c r="B209" s="0" t="s">
        <v>13</v>
      </c>
      <c r="C209" s="0" t="n">
        <v>524570520</v>
      </c>
      <c r="D209" s="0" t="n">
        <v>81001810522</v>
      </c>
      <c r="E209" s="0" t="n">
        <v>20190522</v>
      </c>
      <c r="F209" s="0" t="str">
        <f aca="false">MID(E209,1,4)</f>
        <v>2019</v>
      </c>
      <c r="G209" s="0" t="str">
        <f aca="false">MID(E209,5,2)</f>
        <v>05</v>
      </c>
      <c r="H209" s="0" t="str">
        <f aca="false">MID(E209,7,2)</f>
        <v>22</v>
      </c>
      <c r="I209" s="0" t="str">
        <f aca="false">CONCATENATE(H209,"/",G209,"/",F209)</f>
        <v>22/05/2019</v>
      </c>
      <c r="J209" s="0" t="n">
        <v>66</v>
      </c>
      <c r="K209" s="1" t="n">
        <v>598.8</v>
      </c>
      <c r="M209" s="9" t="s">
        <v>11</v>
      </c>
    </row>
    <row r="210" customFormat="false" ht="30" hidden="false" customHeight="false" outlineLevel="0" collapsed="false">
      <c r="A210" s="0" t="s">
        <v>74</v>
      </c>
      <c r="B210" s="0" t="s">
        <v>13</v>
      </c>
      <c r="C210" s="0" t="n">
        <v>524570520</v>
      </c>
      <c r="D210" s="0" t="n">
        <v>81001810522</v>
      </c>
      <c r="E210" s="0" t="n">
        <v>20190522</v>
      </c>
      <c r="F210" s="0" t="str">
        <f aca="false">MID(E210,1,4)</f>
        <v>2019</v>
      </c>
      <c r="G210" s="0" t="str">
        <f aca="false">MID(E210,5,2)</f>
        <v>05</v>
      </c>
      <c r="H210" s="0" t="str">
        <f aca="false">MID(E210,7,2)</f>
        <v>22</v>
      </c>
      <c r="I210" s="0" t="str">
        <f aca="false">CONCATENATE(H210,"/",G210,"/",F210)</f>
        <v>22/05/2019</v>
      </c>
      <c r="J210" s="0" t="n">
        <v>66</v>
      </c>
      <c r="K210" s="1" t="n">
        <v>310.2</v>
      </c>
      <c r="M210" s="9" t="s">
        <v>11</v>
      </c>
    </row>
    <row r="211" customFormat="false" ht="30" hidden="false" customHeight="false" outlineLevel="0" collapsed="false">
      <c r="A211" s="0" t="s">
        <v>74</v>
      </c>
      <c r="B211" s="0" t="s">
        <v>13</v>
      </c>
      <c r="C211" s="0" t="n">
        <v>524570520</v>
      </c>
      <c r="D211" s="0" t="n">
        <v>81001810522</v>
      </c>
      <c r="E211" s="0" t="n">
        <v>20190522</v>
      </c>
      <c r="F211" s="0" t="str">
        <f aca="false">MID(E211,1,4)</f>
        <v>2019</v>
      </c>
      <c r="G211" s="0" t="str">
        <f aca="false">MID(E211,5,2)</f>
        <v>05</v>
      </c>
      <c r="H211" s="0" t="str">
        <f aca="false">MID(E211,7,2)</f>
        <v>22</v>
      </c>
      <c r="I211" s="0" t="str">
        <f aca="false">CONCATENATE(H211,"/",G211,"/",F211)</f>
        <v>22/05/2019</v>
      </c>
      <c r="J211" s="0" t="n">
        <v>66</v>
      </c>
      <c r="K211" s="1" t="n">
        <v>931.86</v>
      </c>
      <c r="M211" s="9" t="s">
        <v>11</v>
      </c>
    </row>
    <row r="212" customFormat="false" ht="30" hidden="false" customHeight="false" outlineLevel="0" collapsed="false">
      <c r="A212" s="0" t="s">
        <v>74</v>
      </c>
      <c r="B212" s="0" t="s">
        <v>13</v>
      </c>
      <c r="C212" s="0" t="n">
        <v>524570520</v>
      </c>
      <c r="D212" s="0" t="n">
        <v>81001810522</v>
      </c>
      <c r="E212" s="0" t="n">
        <v>20190522</v>
      </c>
      <c r="F212" s="0" t="str">
        <f aca="false">MID(E212,1,4)</f>
        <v>2019</v>
      </c>
      <c r="G212" s="0" t="str">
        <f aca="false">MID(E212,5,2)</f>
        <v>05</v>
      </c>
      <c r="H212" s="0" t="str">
        <f aca="false">MID(E212,7,2)</f>
        <v>22</v>
      </c>
      <c r="I212" s="0" t="str">
        <f aca="false">CONCATENATE(H212,"/",G212,"/",F212)</f>
        <v>22/05/2019</v>
      </c>
      <c r="J212" s="0" t="n">
        <v>66</v>
      </c>
      <c r="K212" s="1" t="n">
        <v>180.42</v>
      </c>
      <c r="M212" s="9" t="s">
        <v>11</v>
      </c>
    </row>
    <row r="213" customFormat="false" ht="30" hidden="false" customHeight="false" outlineLevel="0" collapsed="false">
      <c r="A213" s="0" t="s">
        <v>33</v>
      </c>
      <c r="B213" s="0" t="s">
        <v>13</v>
      </c>
      <c r="C213" s="0" t="n">
        <v>805470523</v>
      </c>
      <c r="D213" s="0" t="n">
        <v>81001890524</v>
      </c>
      <c r="E213" s="0" t="n">
        <v>20190523</v>
      </c>
      <c r="F213" s="0" t="str">
        <f aca="false">MID(E213,1,4)</f>
        <v>2019</v>
      </c>
      <c r="G213" s="0" t="str">
        <f aca="false">MID(E213,5,2)</f>
        <v>05</v>
      </c>
      <c r="H213" s="0" t="str">
        <f aca="false">MID(E213,7,2)</f>
        <v>23</v>
      </c>
      <c r="I213" s="0" t="str">
        <f aca="false">CONCATENATE(H213,"/",G213,"/",F213)</f>
        <v>23/05/2019</v>
      </c>
      <c r="J213" s="0" t="n">
        <v>68</v>
      </c>
      <c r="K213" s="1" t="n">
        <v>854.3</v>
      </c>
      <c r="M213" s="9" t="s">
        <v>11</v>
      </c>
    </row>
    <row r="214" customFormat="false" ht="30" hidden="false" customHeight="false" outlineLevel="0" collapsed="false">
      <c r="A214" s="0" t="s">
        <v>33</v>
      </c>
      <c r="B214" s="0" t="s">
        <v>13</v>
      </c>
      <c r="C214" s="0" t="n">
        <v>805470523</v>
      </c>
      <c r="D214" s="0" t="n">
        <v>81001890524</v>
      </c>
      <c r="E214" s="0" t="n">
        <v>20190523</v>
      </c>
      <c r="F214" s="0" t="str">
        <f aca="false">MID(E214,1,4)</f>
        <v>2019</v>
      </c>
      <c r="G214" s="0" t="str">
        <f aca="false">MID(E214,5,2)</f>
        <v>05</v>
      </c>
      <c r="H214" s="0" t="str">
        <f aca="false">MID(E214,7,2)</f>
        <v>23</v>
      </c>
      <c r="I214" s="0" t="str">
        <f aca="false">CONCATENATE(H214,"/",G214,"/",F214)</f>
        <v>23/05/2019</v>
      </c>
      <c r="J214" s="0" t="n">
        <v>68</v>
      </c>
      <c r="K214" s="1" t="n">
        <v>1158.2</v>
      </c>
      <c r="M214" s="9" t="s">
        <v>11</v>
      </c>
    </row>
    <row r="215" customFormat="false" ht="30" hidden="false" customHeight="false" outlineLevel="0" collapsed="false">
      <c r="A215" s="0" t="s">
        <v>33</v>
      </c>
      <c r="B215" s="0" t="s">
        <v>13</v>
      </c>
      <c r="C215" s="0" t="n">
        <v>805470523</v>
      </c>
      <c r="D215" s="0" t="n">
        <v>81001890524</v>
      </c>
      <c r="E215" s="0" t="n">
        <v>20190523</v>
      </c>
      <c r="F215" s="0" t="str">
        <f aca="false">MID(E215,1,4)</f>
        <v>2019</v>
      </c>
      <c r="G215" s="0" t="str">
        <f aca="false">MID(E215,5,2)</f>
        <v>05</v>
      </c>
      <c r="H215" s="0" t="str">
        <f aca="false">MID(E215,7,2)</f>
        <v>23</v>
      </c>
      <c r="I215" s="0" t="str">
        <f aca="false">CONCATENATE(H215,"/",G215,"/",F215)</f>
        <v>23/05/2019</v>
      </c>
      <c r="J215" s="0" t="n">
        <v>68</v>
      </c>
      <c r="K215" s="1" t="n">
        <v>1756.6</v>
      </c>
      <c r="M215" s="9" t="s">
        <v>11</v>
      </c>
    </row>
    <row r="216" customFormat="false" ht="30" hidden="false" customHeight="false" outlineLevel="0" collapsed="false">
      <c r="A216" s="0" t="s">
        <v>33</v>
      </c>
      <c r="B216" s="0" t="s">
        <v>13</v>
      </c>
      <c r="C216" s="0" t="n">
        <v>805470523</v>
      </c>
      <c r="D216" s="0" t="n">
        <v>81001890524</v>
      </c>
      <c r="E216" s="0" t="n">
        <v>20190523</v>
      </c>
      <c r="F216" s="0" t="str">
        <f aca="false">MID(E216,1,4)</f>
        <v>2019</v>
      </c>
      <c r="G216" s="0" t="str">
        <f aca="false">MID(E216,5,2)</f>
        <v>05</v>
      </c>
      <c r="H216" s="0" t="str">
        <f aca="false">MID(E216,7,2)</f>
        <v>23</v>
      </c>
      <c r="I216" s="0" t="str">
        <f aca="false">CONCATENATE(H216,"/",G216,"/",F216)</f>
        <v>23/05/2019</v>
      </c>
      <c r="J216" s="0" t="n">
        <v>68</v>
      </c>
      <c r="K216" s="1" t="n">
        <v>1093.2</v>
      </c>
      <c r="M216" s="9" t="s">
        <v>11</v>
      </c>
    </row>
    <row r="217" customFormat="false" ht="30" hidden="false" customHeight="false" outlineLevel="0" collapsed="false">
      <c r="A217" s="0" t="s">
        <v>33</v>
      </c>
      <c r="B217" s="0" t="s">
        <v>13</v>
      </c>
      <c r="C217" s="0" t="n">
        <v>805470523</v>
      </c>
      <c r="D217" s="0" t="n">
        <v>81001890524</v>
      </c>
      <c r="E217" s="0" t="n">
        <v>20190523</v>
      </c>
      <c r="F217" s="0" t="str">
        <f aca="false">MID(E217,1,4)</f>
        <v>2019</v>
      </c>
      <c r="G217" s="0" t="str">
        <f aca="false">MID(E217,5,2)</f>
        <v>05</v>
      </c>
      <c r="H217" s="0" t="str">
        <f aca="false">MID(E217,7,2)</f>
        <v>23</v>
      </c>
      <c r="I217" s="0" t="str">
        <f aca="false">CONCATENATE(H217,"/",G217,"/",F217)</f>
        <v>23/05/2019</v>
      </c>
      <c r="J217" s="0" t="n">
        <v>68</v>
      </c>
      <c r="K217" s="1" t="n">
        <v>1196.74</v>
      </c>
      <c r="M217" s="9" t="s">
        <v>11</v>
      </c>
    </row>
    <row r="218" customFormat="false" ht="30" hidden="false" customHeight="false" outlineLevel="0" collapsed="false">
      <c r="A218" s="0" t="s">
        <v>33</v>
      </c>
      <c r="B218" s="0" t="s">
        <v>13</v>
      </c>
      <c r="C218" s="0" t="n">
        <v>805470523</v>
      </c>
      <c r="D218" s="0" t="n">
        <v>81001890524</v>
      </c>
      <c r="E218" s="0" t="n">
        <v>20190523</v>
      </c>
      <c r="F218" s="0" t="str">
        <f aca="false">MID(E218,1,4)</f>
        <v>2019</v>
      </c>
      <c r="G218" s="0" t="str">
        <f aca="false">MID(E218,5,2)</f>
        <v>05</v>
      </c>
      <c r="H218" s="0" t="str">
        <f aca="false">MID(E218,7,2)</f>
        <v>23</v>
      </c>
      <c r="I218" s="0" t="str">
        <f aca="false">CONCATENATE(H218,"/",G218,"/",F218)</f>
        <v>23/05/2019</v>
      </c>
      <c r="J218" s="0" t="n">
        <v>68</v>
      </c>
      <c r="K218" s="1" t="n">
        <v>1586.8</v>
      </c>
      <c r="M218" s="9" t="s">
        <v>11</v>
      </c>
    </row>
    <row r="219" customFormat="false" ht="30" hidden="false" customHeight="false" outlineLevel="0" collapsed="false">
      <c r="A219" s="0" t="s">
        <v>33</v>
      </c>
      <c r="B219" s="0" t="s">
        <v>13</v>
      </c>
      <c r="C219" s="0" t="n">
        <v>805470523</v>
      </c>
      <c r="D219" s="0" t="n">
        <v>81001890524</v>
      </c>
      <c r="E219" s="0" t="n">
        <v>20190523</v>
      </c>
      <c r="F219" s="0" t="str">
        <f aca="false">MID(E219,1,4)</f>
        <v>2019</v>
      </c>
      <c r="G219" s="0" t="str">
        <f aca="false">MID(E219,5,2)</f>
        <v>05</v>
      </c>
      <c r="H219" s="0" t="str">
        <f aca="false">MID(E219,7,2)</f>
        <v>23</v>
      </c>
      <c r="I219" s="0" t="str">
        <f aca="false">CONCATENATE(H219,"/",G219,"/",F219)</f>
        <v>23/05/2019</v>
      </c>
      <c r="J219" s="0" t="n">
        <v>68</v>
      </c>
      <c r="K219" s="1" t="n">
        <v>987.6</v>
      </c>
      <c r="M219" s="9" t="s">
        <v>11</v>
      </c>
    </row>
    <row r="220" customFormat="false" ht="30" hidden="false" customHeight="false" outlineLevel="0" collapsed="false">
      <c r="A220" s="0" t="s">
        <v>33</v>
      </c>
      <c r="B220" s="0" t="s">
        <v>13</v>
      </c>
      <c r="C220" s="0" t="n">
        <v>805470523</v>
      </c>
      <c r="D220" s="0" t="n">
        <v>81001890524</v>
      </c>
      <c r="E220" s="0" t="n">
        <v>20190523</v>
      </c>
      <c r="F220" s="0" t="str">
        <f aca="false">MID(E220,1,4)</f>
        <v>2019</v>
      </c>
      <c r="G220" s="0" t="str">
        <f aca="false">MID(E220,5,2)</f>
        <v>05</v>
      </c>
      <c r="H220" s="0" t="str">
        <f aca="false">MID(E220,7,2)</f>
        <v>23</v>
      </c>
      <c r="I220" s="0" t="str">
        <f aca="false">CONCATENATE(H220,"/",G220,"/",F220)</f>
        <v>23/05/2019</v>
      </c>
      <c r="J220" s="0" t="n">
        <v>68</v>
      </c>
      <c r="K220" s="1" t="n">
        <v>1392.96</v>
      </c>
      <c r="M220" s="9" t="s">
        <v>11</v>
      </c>
    </row>
    <row r="221" customFormat="false" ht="30" hidden="false" customHeight="false" outlineLevel="0" collapsed="false">
      <c r="A221" s="0" t="s">
        <v>33</v>
      </c>
      <c r="B221" s="0" t="s">
        <v>13</v>
      </c>
      <c r="C221" s="0" t="n">
        <v>805470523</v>
      </c>
      <c r="D221" s="0" t="n">
        <v>81001890524</v>
      </c>
      <c r="E221" s="0" t="n">
        <v>20190523</v>
      </c>
      <c r="F221" s="0" t="str">
        <f aca="false">MID(E221,1,4)</f>
        <v>2019</v>
      </c>
      <c r="G221" s="0" t="str">
        <f aca="false">MID(E221,5,2)</f>
        <v>05</v>
      </c>
      <c r="H221" s="0" t="str">
        <f aca="false">MID(E221,7,2)</f>
        <v>23</v>
      </c>
      <c r="I221" s="0" t="str">
        <f aca="false">CONCATENATE(H221,"/",G221,"/",F221)</f>
        <v>23/05/2019</v>
      </c>
      <c r="J221" s="0" t="n">
        <v>68</v>
      </c>
      <c r="K221" s="1" t="n">
        <v>-145.96</v>
      </c>
      <c r="M221" s="9" t="s">
        <v>11</v>
      </c>
    </row>
    <row r="222" customFormat="false" ht="30" hidden="false" customHeight="false" outlineLevel="0" collapsed="false">
      <c r="A222" s="0" t="s">
        <v>33</v>
      </c>
      <c r="B222" s="0" t="s">
        <v>13</v>
      </c>
      <c r="C222" s="0" t="n">
        <v>805470523</v>
      </c>
      <c r="D222" s="0" t="n">
        <v>81001890524</v>
      </c>
      <c r="E222" s="0" t="n">
        <v>20190523</v>
      </c>
      <c r="F222" s="0" t="str">
        <f aca="false">MID(E222,1,4)</f>
        <v>2019</v>
      </c>
      <c r="G222" s="0" t="str">
        <f aca="false">MID(E222,5,2)</f>
        <v>05</v>
      </c>
      <c r="H222" s="0" t="str">
        <f aca="false">MID(E222,7,2)</f>
        <v>23</v>
      </c>
      <c r="I222" s="0" t="str">
        <f aca="false">CONCATENATE(H222,"/",G222,"/",F222)</f>
        <v>23/05/2019</v>
      </c>
      <c r="J222" s="0" t="n">
        <v>68</v>
      </c>
      <c r="K222" s="1" t="n">
        <v>713.76</v>
      </c>
      <c r="M222" s="9" t="s">
        <v>11</v>
      </c>
    </row>
    <row r="223" customFormat="false" ht="30" hidden="false" customHeight="false" outlineLevel="0" collapsed="false">
      <c r="A223" s="0" t="s">
        <v>33</v>
      </c>
      <c r="B223" s="0" t="s">
        <v>13</v>
      </c>
      <c r="C223" s="0" t="n">
        <v>805470523</v>
      </c>
      <c r="D223" s="0" t="n">
        <v>81001890524</v>
      </c>
      <c r="E223" s="0" t="n">
        <v>20190523</v>
      </c>
      <c r="F223" s="0" t="str">
        <f aca="false">MID(E223,1,4)</f>
        <v>2019</v>
      </c>
      <c r="G223" s="0" t="str">
        <f aca="false">MID(E223,5,2)</f>
        <v>05</v>
      </c>
      <c r="H223" s="0" t="str">
        <f aca="false">MID(E223,7,2)</f>
        <v>23</v>
      </c>
      <c r="I223" s="0" t="str">
        <f aca="false">CONCATENATE(H223,"/",G223,"/",F223)</f>
        <v>23/05/2019</v>
      </c>
      <c r="J223" s="0" t="n">
        <v>68</v>
      </c>
      <c r="K223" s="1" t="n">
        <v>797.48</v>
      </c>
      <c r="M223" s="9" t="s">
        <v>11</v>
      </c>
    </row>
    <row r="224" customFormat="false" ht="30" hidden="false" customHeight="false" outlineLevel="0" collapsed="false">
      <c r="A224" s="0" t="s">
        <v>33</v>
      </c>
      <c r="B224" s="0" t="s">
        <v>13</v>
      </c>
      <c r="C224" s="0" t="n">
        <v>805470523</v>
      </c>
      <c r="D224" s="0" t="n">
        <v>81001890524</v>
      </c>
      <c r="E224" s="0" t="n">
        <v>20190523</v>
      </c>
      <c r="F224" s="0" t="str">
        <f aca="false">MID(E224,1,4)</f>
        <v>2019</v>
      </c>
      <c r="G224" s="0" t="str">
        <f aca="false">MID(E224,5,2)</f>
        <v>05</v>
      </c>
      <c r="H224" s="0" t="str">
        <f aca="false">MID(E224,7,2)</f>
        <v>23</v>
      </c>
      <c r="I224" s="0" t="str">
        <f aca="false">CONCATENATE(H224,"/",G224,"/",F224)</f>
        <v>23/05/2019</v>
      </c>
      <c r="J224" s="0" t="n">
        <v>68</v>
      </c>
      <c r="K224" s="1" t="n">
        <v>546.8</v>
      </c>
      <c r="M224" s="9" t="s">
        <v>11</v>
      </c>
    </row>
    <row r="225" customFormat="false" ht="30" hidden="false" customHeight="false" outlineLevel="0" collapsed="false">
      <c r="A225" s="0" t="s">
        <v>33</v>
      </c>
      <c r="B225" s="0" t="s">
        <v>13</v>
      </c>
      <c r="C225" s="0" t="n">
        <v>805470523</v>
      </c>
      <c r="D225" s="0" t="n">
        <v>81001890524</v>
      </c>
      <c r="E225" s="0" t="n">
        <v>20190523</v>
      </c>
      <c r="F225" s="0" t="str">
        <f aca="false">MID(E225,1,4)</f>
        <v>2019</v>
      </c>
      <c r="G225" s="0" t="str">
        <f aca="false">MID(E225,5,2)</f>
        <v>05</v>
      </c>
      <c r="H225" s="0" t="str">
        <f aca="false">MID(E225,7,2)</f>
        <v>23</v>
      </c>
      <c r="I225" s="0" t="str">
        <f aca="false">CONCATENATE(H225,"/",G225,"/",F225)</f>
        <v>23/05/2019</v>
      </c>
      <c r="J225" s="0" t="n">
        <v>68</v>
      </c>
      <c r="K225" s="1" t="n">
        <v>1081.12</v>
      </c>
      <c r="M225" s="9" t="s">
        <v>11</v>
      </c>
    </row>
    <row r="226" customFormat="false" ht="30" hidden="false" customHeight="false" outlineLevel="0" collapsed="false">
      <c r="A226" s="0" t="s">
        <v>33</v>
      </c>
      <c r="B226" s="0" t="s">
        <v>13</v>
      </c>
      <c r="C226" s="0" t="n">
        <v>805470523</v>
      </c>
      <c r="D226" s="0" t="n">
        <v>81001890524</v>
      </c>
      <c r="E226" s="0" t="n">
        <v>20190523</v>
      </c>
      <c r="F226" s="0" t="str">
        <f aca="false">MID(E226,1,4)</f>
        <v>2019</v>
      </c>
      <c r="G226" s="0" t="str">
        <f aca="false">MID(E226,5,2)</f>
        <v>05</v>
      </c>
      <c r="H226" s="0" t="str">
        <f aca="false">MID(E226,7,2)</f>
        <v>23</v>
      </c>
      <c r="I226" s="0" t="str">
        <f aca="false">CONCATENATE(H226,"/",G226,"/",F226)</f>
        <v>23/05/2019</v>
      </c>
      <c r="J226" s="0" t="n">
        <v>68</v>
      </c>
      <c r="K226" s="1" t="n">
        <v>692.8</v>
      </c>
      <c r="M226" s="9" t="s">
        <v>11</v>
      </c>
    </row>
    <row r="227" customFormat="false" ht="30" hidden="false" customHeight="false" outlineLevel="0" collapsed="false">
      <c r="A227" s="0" t="s">
        <v>33</v>
      </c>
      <c r="B227" s="0" t="s">
        <v>13</v>
      </c>
      <c r="C227" s="0" t="n">
        <v>805470523</v>
      </c>
      <c r="D227" s="0" t="n">
        <v>81001890524</v>
      </c>
      <c r="E227" s="0" t="n">
        <v>20190523</v>
      </c>
      <c r="F227" s="0" t="str">
        <f aca="false">MID(E227,1,4)</f>
        <v>2019</v>
      </c>
      <c r="G227" s="0" t="str">
        <f aca="false">MID(E227,5,2)</f>
        <v>05</v>
      </c>
      <c r="H227" s="0" t="str">
        <f aca="false">MID(E227,7,2)</f>
        <v>23</v>
      </c>
      <c r="I227" s="0" t="str">
        <f aca="false">CONCATENATE(H227,"/",G227,"/",F227)</f>
        <v>23/05/2019</v>
      </c>
      <c r="J227" s="0" t="n">
        <v>68</v>
      </c>
      <c r="K227" s="1" t="n">
        <v>882.71</v>
      </c>
      <c r="M227" s="9" t="s">
        <v>11</v>
      </c>
    </row>
    <row r="228" customFormat="false" ht="30" hidden="false" customHeight="false" outlineLevel="0" collapsed="false">
      <c r="A228" s="0" t="s">
        <v>33</v>
      </c>
      <c r="B228" s="0" t="s">
        <v>13</v>
      </c>
      <c r="C228" s="0" t="n">
        <v>805470523</v>
      </c>
      <c r="D228" s="0" t="n">
        <v>81001890524</v>
      </c>
      <c r="E228" s="0" t="n">
        <v>20190523</v>
      </c>
      <c r="F228" s="0" t="str">
        <f aca="false">MID(E228,1,4)</f>
        <v>2019</v>
      </c>
      <c r="G228" s="0" t="str">
        <f aca="false">MID(E228,5,2)</f>
        <v>05</v>
      </c>
      <c r="H228" s="0" t="str">
        <f aca="false">MID(E228,7,2)</f>
        <v>23</v>
      </c>
      <c r="I228" s="0" t="str">
        <f aca="false">CONCATENATE(H228,"/",G228,"/",F228)</f>
        <v>23/05/2019</v>
      </c>
      <c r="J228" s="0" t="n">
        <v>68</v>
      </c>
      <c r="K228" s="1" t="n">
        <v>1196.74</v>
      </c>
      <c r="M228" s="9" t="s">
        <v>11</v>
      </c>
    </row>
    <row r="229" customFormat="false" ht="30" hidden="false" customHeight="false" outlineLevel="0" collapsed="false">
      <c r="A229" s="0" t="s">
        <v>84</v>
      </c>
      <c r="B229" s="0" t="s">
        <v>85</v>
      </c>
      <c r="C229" s="0" t="n">
        <v>1727860221</v>
      </c>
      <c r="D229" s="0" t="n">
        <v>3188950103</v>
      </c>
      <c r="E229" s="0" t="n">
        <v>20190523</v>
      </c>
      <c r="F229" s="0" t="str">
        <f aca="false">MID(E229,1,4)</f>
        <v>2019</v>
      </c>
      <c r="G229" s="0" t="str">
        <f aca="false">MID(E229,5,2)</f>
        <v>05</v>
      </c>
      <c r="H229" s="0" t="str">
        <f aca="false">MID(E229,7,2)</f>
        <v>23</v>
      </c>
      <c r="I229" s="0" t="str">
        <f aca="false">CONCATENATE(H229,"/",G229,"/",F229)</f>
        <v>23/05/2019</v>
      </c>
      <c r="J229" s="0" t="n">
        <v>68</v>
      </c>
      <c r="K229" s="1" t="n">
        <v>4700</v>
      </c>
      <c r="M229" s="9" t="s">
        <v>86</v>
      </c>
    </row>
    <row r="230" customFormat="false" ht="30" hidden="false" customHeight="false" outlineLevel="0" collapsed="false">
      <c r="A230" s="0" t="s">
        <v>33</v>
      </c>
      <c r="B230" s="0" t="s">
        <v>13</v>
      </c>
      <c r="C230" s="0" t="n">
        <v>805470523</v>
      </c>
      <c r="D230" s="0" t="n">
        <v>81001890524</v>
      </c>
      <c r="E230" s="0" t="n">
        <v>20190523</v>
      </c>
      <c r="F230" s="0" t="str">
        <f aca="false">MID(E230,1,4)</f>
        <v>2019</v>
      </c>
      <c r="G230" s="0" t="str">
        <f aca="false">MID(E230,5,2)</f>
        <v>05</v>
      </c>
      <c r="H230" s="0" t="str">
        <f aca="false">MID(E230,7,2)</f>
        <v>23</v>
      </c>
      <c r="I230" s="0" t="str">
        <f aca="false">CONCATENATE(H230,"/",G230,"/",F230)</f>
        <v>23/05/2019</v>
      </c>
      <c r="J230" s="0" t="n">
        <v>69</v>
      </c>
      <c r="K230" s="1" t="n">
        <v>1902</v>
      </c>
      <c r="M230" s="9" t="s">
        <v>11</v>
      </c>
    </row>
    <row r="231" customFormat="false" ht="30" hidden="false" customHeight="false" outlineLevel="0" collapsed="false">
      <c r="A231" s="0" t="s">
        <v>33</v>
      </c>
      <c r="B231" s="0" t="s">
        <v>13</v>
      </c>
      <c r="C231" s="0" t="n">
        <v>805470523</v>
      </c>
      <c r="D231" s="0" t="n">
        <v>81001890524</v>
      </c>
      <c r="E231" s="0" t="n">
        <v>20190523</v>
      </c>
      <c r="F231" s="0" t="str">
        <f aca="false">MID(E231,1,4)</f>
        <v>2019</v>
      </c>
      <c r="G231" s="0" t="str">
        <f aca="false">MID(E231,5,2)</f>
        <v>05</v>
      </c>
      <c r="H231" s="0" t="str">
        <f aca="false">MID(E231,7,2)</f>
        <v>23</v>
      </c>
      <c r="I231" s="0" t="str">
        <f aca="false">CONCATENATE(H231,"/",G231,"/",F231)</f>
        <v>23/05/2019</v>
      </c>
      <c r="J231" s="0" t="n">
        <v>69</v>
      </c>
      <c r="K231" s="1" t="n">
        <v>1502</v>
      </c>
      <c r="M231" s="9" t="s">
        <v>11</v>
      </c>
    </row>
    <row r="232" customFormat="false" ht="30" hidden="false" customHeight="false" outlineLevel="0" collapsed="false">
      <c r="A232" s="0" t="s">
        <v>33</v>
      </c>
      <c r="B232" s="0" t="s">
        <v>13</v>
      </c>
      <c r="C232" s="0" t="n">
        <v>805470523</v>
      </c>
      <c r="D232" s="0" t="n">
        <v>81001890524</v>
      </c>
      <c r="E232" s="0" t="n">
        <v>20190523</v>
      </c>
      <c r="F232" s="0" t="str">
        <f aca="false">MID(E232,1,4)</f>
        <v>2019</v>
      </c>
      <c r="G232" s="0" t="str">
        <f aca="false">MID(E232,5,2)</f>
        <v>05</v>
      </c>
      <c r="H232" s="0" t="str">
        <f aca="false">MID(E232,7,2)</f>
        <v>23</v>
      </c>
      <c r="I232" s="0" t="str">
        <f aca="false">CONCATENATE(H232,"/",G232,"/",F232)</f>
        <v>23/05/2019</v>
      </c>
      <c r="J232" s="0" t="n">
        <v>69</v>
      </c>
      <c r="K232" s="1" t="n">
        <v>992</v>
      </c>
      <c r="M232" s="9" t="s">
        <v>11</v>
      </c>
    </row>
    <row r="233" customFormat="false" ht="30" hidden="false" customHeight="false" outlineLevel="0" collapsed="false">
      <c r="A233" s="0" t="s">
        <v>33</v>
      </c>
      <c r="B233" s="0" t="s">
        <v>13</v>
      </c>
      <c r="C233" s="0" t="n">
        <v>805470523</v>
      </c>
      <c r="D233" s="0" t="n">
        <v>81001890524</v>
      </c>
      <c r="E233" s="0" t="n">
        <v>20190523</v>
      </c>
      <c r="F233" s="0" t="str">
        <f aca="false">MID(E233,1,4)</f>
        <v>2019</v>
      </c>
      <c r="G233" s="0" t="str">
        <f aca="false">MID(E233,5,2)</f>
        <v>05</v>
      </c>
      <c r="H233" s="0" t="str">
        <f aca="false">MID(E233,7,2)</f>
        <v>23</v>
      </c>
      <c r="I233" s="0" t="str">
        <f aca="false">CONCATENATE(H233,"/",G233,"/",F233)</f>
        <v>23/05/2019</v>
      </c>
      <c r="J233" s="0" t="n">
        <v>69</v>
      </c>
      <c r="K233" s="1" t="n">
        <v>1074.5</v>
      </c>
      <c r="M233" s="9" t="s">
        <v>11</v>
      </c>
    </row>
    <row r="234" customFormat="false" ht="30" hidden="false" customHeight="false" outlineLevel="0" collapsed="false">
      <c r="A234" s="0" t="s">
        <v>33</v>
      </c>
      <c r="B234" s="0" t="s">
        <v>13</v>
      </c>
      <c r="C234" s="0" t="n">
        <v>805470523</v>
      </c>
      <c r="D234" s="0" t="n">
        <v>81001890524</v>
      </c>
      <c r="E234" s="0" t="n">
        <v>20190523</v>
      </c>
      <c r="F234" s="0" t="str">
        <f aca="false">MID(E234,1,4)</f>
        <v>2019</v>
      </c>
      <c r="G234" s="0" t="str">
        <f aca="false">MID(E234,5,2)</f>
        <v>05</v>
      </c>
      <c r="H234" s="0" t="str">
        <f aca="false">MID(E234,7,2)</f>
        <v>23</v>
      </c>
      <c r="I234" s="0" t="str">
        <f aca="false">CONCATENATE(H234,"/",G234,"/",F234)</f>
        <v>23/05/2019</v>
      </c>
      <c r="J234" s="0" t="n">
        <v>69</v>
      </c>
      <c r="K234" s="1" t="n">
        <v>477</v>
      </c>
      <c r="M234" s="9" t="s">
        <v>11</v>
      </c>
    </row>
    <row r="235" customFormat="false" ht="30" hidden="false" customHeight="false" outlineLevel="0" collapsed="false">
      <c r="A235" s="0" t="s">
        <v>33</v>
      </c>
      <c r="B235" s="0" t="s">
        <v>13</v>
      </c>
      <c r="C235" s="0" t="n">
        <v>805470523</v>
      </c>
      <c r="D235" s="0" t="n">
        <v>81001890524</v>
      </c>
      <c r="E235" s="0" t="n">
        <v>20190523</v>
      </c>
      <c r="F235" s="0" t="str">
        <f aca="false">MID(E235,1,4)</f>
        <v>2019</v>
      </c>
      <c r="G235" s="0" t="str">
        <f aca="false">MID(E235,5,2)</f>
        <v>05</v>
      </c>
      <c r="H235" s="0" t="str">
        <f aca="false">MID(E235,7,2)</f>
        <v>23</v>
      </c>
      <c r="I235" s="0" t="str">
        <f aca="false">CONCATENATE(H235,"/",G235,"/",F235)</f>
        <v>23/05/2019</v>
      </c>
      <c r="J235" s="0" t="n">
        <v>69</v>
      </c>
      <c r="K235" s="1" t="n">
        <v>1627</v>
      </c>
      <c r="M235" s="9" t="s">
        <v>11</v>
      </c>
    </row>
    <row r="236" customFormat="false" ht="30" hidden="false" customHeight="false" outlineLevel="0" collapsed="false">
      <c r="A236" s="0" t="s">
        <v>33</v>
      </c>
      <c r="B236" s="0" t="s">
        <v>13</v>
      </c>
      <c r="C236" s="0" t="n">
        <v>805470523</v>
      </c>
      <c r="D236" s="0" t="n">
        <v>81001890524</v>
      </c>
      <c r="E236" s="0" t="n">
        <v>20190523</v>
      </c>
      <c r="F236" s="0" t="str">
        <f aca="false">MID(E236,1,4)</f>
        <v>2019</v>
      </c>
      <c r="G236" s="0" t="str">
        <f aca="false">MID(E236,5,2)</f>
        <v>05</v>
      </c>
      <c r="H236" s="0" t="str">
        <f aca="false">MID(E236,7,2)</f>
        <v>23</v>
      </c>
      <c r="I236" s="0" t="str">
        <f aca="false">CONCATENATE(H236,"/",G236,"/",F236)</f>
        <v>23/05/2019</v>
      </c>
      <c r="J236" s="0" t="n">
        <v>69</v>
      </c>
      <c r="K236" s="1" t="n">
        <v>16.25</v>
      </c>
      <c r="M236" s="9" t="s">
        <v>11</v>
      </c>
    </row>
    <row r="237" customFormat="false" ht="30" hidden="false" customHeight="false" outlineLevel="0" collapsed="false">
      <c r="A237" s="0" t="s">
        <v>33</v>
      </c>
      <c r="B237" s="0" t="s">
        <v>13</v>
      </c>
      <c r="C237" s="0" t="n">
        <v>805470523</v>
      </c>
      <c r="D237" s="0" t="n">
        <v>81001890524</v>
      </c>
      <c r="E237" s="0" t="n">
        <v>20190523</v>
      </c>
      <c r="F237" s="0" t="str">
        <f aca="false">MID(E237,1,4)</f>
        <v>2019</v>
      </c>
      <c r="G237" s="0" t="str">
        <f aca="false">MID(E237,5,2)</f>
        <v>05</v>
      </c>
      <c r="H237" s="0" t="str">
        <f aca="false">MID(E237,7,2)</f>
        <v>23</v>
      </c>
      <c r="I237" s="0" t="str">
        <f aca="false">CONCATENATE(H237,"/",G237,"/",F237)</f>
        <v>23/05/2019</v>
      </c>
      <c r="J237" s="0" t="n">
        <v>69</v>
      </c>
      <c r="K237" s="1" t="n">
        <v>392</v>
      </c>
      <c r="M237" s="9" t="s">
        <v>11</v>
      </c>
    </row>
    <row r="238" customFormat="false" ht="30" hidden="false" customHeight="false" outlineLevel="0" collapsed="false">
      <c r="A238" s="0" t="s">
        <v>33</v>
      </c>
      <c r="B238" s="0" t="s">
        <v>13</v>
      </c>
      <c r="C238" s="0" t="n">
        <v>805470523</v>
      </c>
      <c r="D238" s="0" t="n">
        <v>81001890524</v>
      </c>
      <c r="E238" s="0" t="n">
        <v>20190523</v>
      </c>
      <c r="F238" s="0" t="str">
        <f aca="false">MID(E238,1,4)</f>
        <v>2019</v>
      </c>
      <c r="G238" s="0" t="str">
        <f aca="false">MID(E238,5,2)</f>
        <v>05</v>
      </c>
      <c r="H238" s="0" t="str">
        <f aca="false">MID(E238,7,2)</f>
        <v>23</v>
      </c>
      <c r="I238" s="0" t="str">
        <f aca="false">CONCATENATE(H238,"/",G238,"/",F238)</f>
        <v>23/05/2019</v>
      </c>
      <c r="J238" s="0" t="n">
        <v>69</v>
      </c>
      <c r="K238" s="1" t="n">
        <v>902</v>
      </c>
      <c r="M238" s="9" t="s">
        <v>11</v>
      </c>
    </row>
    <row r="239" customFormat="false" ht="30" hidden="false" customHeight="false" outlineLevel="0" collapsed="false">
      <c r="A239" s="0" t="s">
        <v>33</v>
      </c>
      <c r="B239" s="0" t="s">
        <v>13</v>
      </c>
      <c r="C239" s="0" t="n">
        <v>805470523</v>
      </c>
      <c r="D239" s="0" t="n">
        <v>81001890524</v>
      </c>
      <c r="E239" s="0" t="n">
        <v>20190523</v>
      </c>
      <c r="F239" s="0" t="str">
        <f aca="false">MID(E239,1,4)</f>
        <v>2019</v>
      </c>
      <c r="G239" s="0" t="str">
        <f aca="false">MID(E239,5,2)</f>
        <v>05</v>
      </c>
      <c r="H239" s="0" t="str">
        <f aca="false">MID(E239,7,2)</f>
        <v>23</v>
      </c>
      <c r="I239" s="0" t="str">
        <f aca="false">CONCATENATE(H239,"/",G239,"/",F239)</f>
        <v>23/05/2019</v>
      </c>
      <c r="J239" s="0" t="n">
        <v>69</v>
      </c>
      <c r="K239" s="1" t="n">
        <v>-724.16</v>
      </c>
      <c r="M239" s="9" t="s">
        <v>11</v>
      </c>
    </row>
    <row r="240" customFormat="false" ht="30" hidden="false" customHeight="false" outlineLevel="0" collapsed="false">
      <c r="A240" s="0" t="s">
        <v>33</v>
      </c>
      <c r="B240" s="0" t="s">
        <v>13</v>
      </c>
      <c r="C240" s="0" t="n">
        <v>805470523</v>
      </c>
      <c r="D240" s="0" t="n">
        <v>81001890524</v>
      </c>
      <c r="E240" s="0" t="n">
        <v>20190523</v>
      </c>
      <c r="F240" s="0" t="str">
        <f aca="false">MID(E240,1,4)</f>
        <v>2019</v>
      </c>
      <c r="G240" s="0" t="str">
        <f aca="false">MID(E240,5,2)</f>
        <v>05</v>
      </c>
      <c r="H240" s="0" t="str">
        <f aca="false">MID(E240,7,2)</f>
        <v>23</v>
      </c>
      <c r="I240" s="0" t="str">
        <f aca="false">CONCATENATE(H240,"/",G240,"/",F240)</f>
        <v>23/05/2019</v>
      </c>
      <c r="J240" s="0" t="n">
        <v>69</v>
      </c>
      <c r="K240" s="1" t="n">
        <v>882.71</v>
      </c>
      <c r="M240" s="9" t="s">
        <v>11</v>
      </c>
    </row>
    <row r="241" customFormat="false" ht="30" hidden="false" customHeight="false" outlineLevel="0" collapsed="false">
      <c r="A241" s="0" t="s">
        <v>33</v>
      </c>
      <c r="B241" s="0" t="s">
        <v>13</v>
      </c>
      <c r="C241" s="0" t="n">
        <v>805470523</v>
      </c>
      <c r="D241" s="0" t="n">
        <v>81001890524</v>
      </c>
      <c r="E241" s="0" t="n">
        <v>20190523</v>
      </c>
      <c r="F241" s="0" t="str">
        <f aca="false">MID(E241,1,4)</f>
        <v>2019</v>
      </c>
      <c r="G241" s="0" t="str">
        <f aca="false">MID(E241,5,2)</f>
        <v>05</v>
      </c>
      <c r="H241" s="0" t="str">
        <f aca="false">MID(E241,7,2)</f>
        <v>23</v>
      </c>
      <c r="I241" s="0" t="str">
        <f aca="false">CONCATENATE(H241,"/",G241,"/",F241)</f>
        <v>23/05/2019</v>
      </c>
      <c r="J241" s="0" t="n">
        <v>69</v>
      </c>
      <c r="K241" s="1" t="n">
        <v>977</v>
      </c>
      <c r="M241" s="9" t="s">
        <v>11</v>
      </c>
    </row>
    <row r="242" customFormat="false" ht="30" hidden="false" customHeight="false" outlineLevel="0" collapsed="false">
      <c r="A242" s="0" t="s">
        <v>33</v>
      </c>
      <c r="B242" s="0" t="s">
        <v>13</v>
      </c>
      <c r="C242" s="0" t="n">
        <v>805470523</v>
      </c>
      <c r="D242" s="0" t="n">
        <v>81001890524</v>
      </c>
      <c r="E242" s="0" t="n">
        <v>20190523</v>
      </c>
      <c r="F242" s="0" t="str">
        <f aca="false">MID(E242,1,4)</f>
        <v>2019</v>
      </c>
      <c r="G242" s="0" t="str">
        <f aca="false">MID(E242,5,2)</f>
        <v>05</v>
      </c>
      <c r="H242" s="0" t="str">
        <f aca="false">MID(E242,7,2)</f>
        <v>23</v>
      </c>
      <c r="I242" s="0" t="str">
        <f aca="false">CONCATENATE(H242,"/",G242,"/",F242)</f>
        <v>23/05/2019</v>
      </c>
      <c r="J242" s="0" t="n">
        <v>69</v>
      </c>
      <c r="K242" s="1" t="n">
        <v>220.75</v>
      </c>
      <c r="M242" s="9" t="s">
        <v>11</v>
      </c>
    </row>
    <row r="243" customFormat="false" ht="30" hidden="false" customHeight="false" outlineLevel="0" collapsed="false">
      <c r="A243" s="0" t="s">
        <v>33</v>
      </c>
      <c r="B243" s="0" t="s">
        <v>13</v>
      </c>
      <c r="C243" s="0" t="n">
        <v>805470523</v>
      </c>
      <c r="D243" s="0" t="n">
        <v>81001890524</v>
      </c>
      <c r="E243" s="0" t="n">
        <v>20190523</v>
      </c>
      <c r="F243" s="0" t="str">
        <f aca="false">MID(E243,1,4)</f>
        <v>2019</v>
      </c>
      <c r="G243" s="0" t="str">
        <f aca="false">MID(E243,5,2)</f>
        <v>05</v>
      </c>
      <c r="H243" s="0" t="str">
        <f aca="false">MID(E243,7,2)</f>
        <v>23</v>
      </c>
      <c r="I243" s="0" t="str">
        <f aca="false">CONCATENATE(H243,"/",G243,"/",F243)</f>
        <v>23/05/2019</v>
      </c>
      <c r="J243" s="0" t="n">
        <v>69</v>
      </c>
      <c r="K243" s="1" t="n">
        <v>424.5</v>
      </c>
      <c r="M243" s="9" t="s">
        <v>11</v>
      </c>
    </row>
    <row r="244" customFormat="false" ht="30" hidden="false" customHeight="false" outlineLevel="0" collapsed="false">
      <c r="A244" s="0" t="s">
        <v>33</v>
      </c>
      <c r="B244" s="0" t="s">
        <v>13</v>
      </c>
      <c r="C244" s="0" t="n">
        <v>805470523</v>
      </c>
      <c r="D244" s="0" t="n">
        <v>81001890524</v>
      </c>
      <c r="E244" s="0" t="n">
        <v>20190523</v>
      </c>
      <c r="F244" s="0" t="str">
        <f aca="false">MID(E244,1,4)</f>
        <v>2019</v>
      </c>
      <c r="G244" s="0" t="str">
        <f aca="false">MID(E244,5,2)</f>
        <v>05</v>
      </c>
      <c r="H244" s="0" t="str">
        <f aca="false">MID(E244,7,2)</f>
        <v>23</v>
      </c>
      <c r="I244" s="0" t="str">
        <f aca="false">CONCATENATE(H244,"/",G244,"/",F244)</f>
        <v>23/05/2019</v>
      </c>
      <c r="J244" s="0" t="n">
        <v>69</v>
      </c>
      <c r="K244" s="1" t="n">
        <v>424.5</v>
      </c>
      <c r="M244" s="9" t="s">
        <v>11</v>
      </c>
    </row>
    <row r="245" customFormat="false" ht="30" hidden="false" customHeight="false" outlineLevel="0" collapsed="false">
      <c r="A245" s="0" t="s">
        <v>87</v>
      </c>
      <c r="B245" s="0" t="s">
        <v>13</v>
      </c>
      <c r="C245" s="0" t="n">
        <v>353320526</v>
      </c>
      <c r="D245" s="0" t="n">
        <v>81003020526</v>
      </c>
      <c r="E245" s="0" t="n">
        <v>20190527</v>
      </c>
      <c r="F245" s="0" t="str">
        <f aca="false">MID(E245,1,4)</f>
        <v>2019</v>
      </c>
      <c r="G245" s="0" t="str">
        <f aca="false">MID(E245,5,2)</f>
        <v>05</v>
      </c>
      <c r="H245" s="0" t="str">
        <f aca="false">MID(E245,7,2)</f>
        <v>27</v>
      </c>
      <c r="I245" s="0" t="str">
        <f aca="false">CONCATENATE(H245,"/",G245,"/",F245)</f>
        <v>27/05/2019</v>
      </c>
      <c r="J245" s="0" t="n">
        <v>70</v>
      </c>
      <c r="K245" s="1" t="n">
        <v>30</v>
      </c>
      <c r="M245" s="9" t="s">
        <v>11</v>
      </c>
    </row>
    <row r="246" customFormat="false" ht="30" hidden="false" customHeight="false" outlineLevel="0" collapsed="false">
      <c r="A246" s="0" t="s">
        <v>87</v>
      </c>
      <c r="B246" s="0" t="s">
        <v>13</v>
      </c>
      <c r="C246" s="0" t="n">
        <v>353320526</v>
      </c>
      <c r="D246" s="0" t="n">
        <v>81003020526</v>
      </c>
      <c r="E246" s="0" t="n">
        <v>20190527</v>
      </c>
      <c r="F246" s="0" t="str">
        <f aca="false">MID(E246,1,4)</f>
        <v>2019</v>
      </c>
      <c r="G246" s="0" t="str">
        <f aca="false">MID(E246,5,2)</f>
        <v>05</v>
      </c>
      <c r="H246" s="0" t="str">
        <f aca="false">MID(E246,7,2)</f>
        <v>27</v>
      </c>
      <c r="I246" s="0" t="str">
        <f aca="false">CONCATENATE(H246,"/",G246,"/",F246)</f>
        <v>27/05/2019</v>
      </c>
      <c r="J246" s="0" t="n">
        <v>70</v>
      </c>
      <c r="K246" s="1" t="n">
        <v>4754.8</v>
      </c>
      <c r="M246" s="9" t="s">
        <v>11</v>
      </c>
    </row>
    <row r="247" customFormat="false" ht="30" hidden="false" customHeight="false" outlineLevel="0" collapsed="false">
      <c r="A247" s="0" t="s">
        <v>87</v>
      </c>
      <c r="B247" s="0" t="s">
        <v>13</v>
      </c>
      <c r="C247" s="0" t="n">
        <v>353320526</v>
      </c>
      <c r="D247" s="0" t="n">
        <v>81003020526</v>
      </c>
      <c r="E247" s="0" t="n">
        <v>20190527</v>
      </c>
      <c r="F247" s="0" t="str">
        <f aca="false">MID(E247,1,4)</f>
        <v>2019</v>
      </c>
      <c r="G247" s="0" t="str">
        <f aca="false">MID(E247,5,2)</f>
        <v>05</v>
      </c>
      <c r="H247" s="0" t="str">
        <f aca="false">MID(E247,7,2)</f>
        <v>27</v>
      </c>
      <c r="I247" s="0" t="str">
        <f aca="false">CONCATENATE(H247,"/",G247,"/",F247)</f>
        <v>27/05/2019</v>
      </c>
      <c r="J247" s="0" t="n">
        <v>70</v>
      </c>
      <c r="K247" s="1" t="n">
        <v>5352.8</v>
      </c>
      <c r="M247" s="9" t="s">
        <v>11</v>
      </c>
    </row>
    <row r="248" customFormat="false" ht="30" hidden="false" customHeight="false" outlineLevel="0" collapsed="false">
      <c r="A248" s="0" t="s">
        <v>87</v>
      </c>
      <c r="B248" s="0" t="s">
        <v>13</v>
      </c>
      <c r="C248" s="0" t="n">
        <v>353320526</v>
      </c>
      <c r="D248" s="0" t="n">
        <v>81003020526</v>
      </c>
      <c r="E248" s="0" t="n">
        <v>20190527</v>
      </c>
      <c r="F248" s="0" t="str">
        <f aca="false">MID(E248,1,4)</f>
        <v>2019</v>
      </c>
      <c r="G248" s="0" t="str">
        <f aca="false">MID(E248,5,2)</f>
        <v>05</v>
      </c>
      <c r="H248" s="0" t="str">
        <f aca="false">MID(E248,7,2)</f>
        <v>27</v>
      </c>
      <c r="I248" s="0" t="str">
        <f aca="false">CONCATENATE(H248,"/",G248,"/",F248)</f>
        <v>27/05/2019</v>
      </c>
      <c r="J248" s="0" t="n">
        <v>70</v>
      </c>
      <c r="K248" s="1" t="n">
        <v>5350.8</v>
      </c>
      <c r="M248" s="9" t="s">
        <v>11</v>
      </c>
    </row>
    <row r="249" customFormat="false" ht="30" hidden="false" customHeight="false" outlineLevel="0" collapsed="false">
      <c r="A249" s="0" t="s">
        <v>9</v>
      </c>
      <c r="B249" s="0" t="s">
        <v>10</v>
      </c>
      <c r="C249" s="0" t="n">
        <v>1341000485</v>
      </c>
      <c r="D249" s="0" t="n">
        <v>1341000485</v>
      </c>
      <c r="E249" s="0" t="n">
        <v>20190527</v>
      </c>
      <c r="F249" s="0" t="str">
        <f aca="false">MID(E249,1,4)</f>
        <v>2019</v>
      </c>
      <c r="G249" s="0" t="str">
        <f aca="false">MID(E249,5,2)</f>
        <v>05</v>
      </c>
      <c r="H249" s="0" t="str">
        <f aca="false">MID(E249,7,2)</f>
        <v>27</v>
      </c>
      <c r="I249" s="0" t="str">
        <f aca="false">CONCATENATE(H249,"/",G249,"/",F249)</f>
        <v>27/05/2019</v>
      </c>
      <c r="J249" s="0" t="n">
        <v>71</v>
      </c>
      <c r="K249" s="1" t="n">
        <v>1049.94</v>
      </c>
      <c r="M249" s="9" t="s">
        <v>11</v>
      </c>
    </row>
    <row r="250" customFormat="false" ht="15" hidden="false" customHeight="false" outlineLevel="0" collapsed="false">
      <c r="A250" s="0" t="s">
        <v>88</v>
      </c>
      <c r="B250" s="0" t="s">
        <v>89</v>
      </c>
      <c r="C250" s="0" t="n">
        <v>1722270665</v>
      </c>
      <c r="D250" s="0" t="n">
        <v>1722270665</v>
      </c>
      <c r="E250" s="0" t="n">
        <v>20191212</v>
      </c>
      <c r="F250" s="0" t="str">
        <f aca="false">MID(E250,1,4)</f>
        <v>2019</v>
      </c>
      <c r="G250" s="0" t="str">
        <f aca="false">MID(E250,5,2)</f>
        <v>12</v>
      </c>
      <c r="H250" s="0" t="str">
        <f aca="false">MID(E250,7,2)</f>
        <v>12</v>
      </c>
      <c r="I250" s="0" t="str">
        <f aca="false">CONCATENATE(H250,"/",G250,"/",F250)</f>
        <v>12/12/2019</v>
      </c>
      <c r="J250" s="0" t="n">
        <v>167</v>
      </c>
      <c r="K250" s="1" t="n">
        <v>750</v>
      </c>
      <c r="M250" s="0" t="s">
        <v>90</v>
      </c>
    </row>
    <row r="251" customFormat="false" ht="15" hidden="false" customHeight="false" outlineLevel="0" collapsed="false">
      <c r="A251" s="0" t="s">
        <v>61</v>
      </c>
      <c r="B251" s="0" t="s">
        <v>13</v>
      </c>
      <c r="C251" s="0" t="n">
        <v>953360526</v>
      </c>
      <c r="D251" s="0" t="n">
        <v>92014600529</v>
      </c>
      <c r="E251" s="0" t="n">
        <v>20191213</v>
      </c>
      <c r="F251" s="0" t="str">
        <f aca="false">MID(E251,1,4)</f>
        <v>2019</v>
      </c>
      <c r="G251" s="0" t="str">
        <f aca="false">MID(E251,5,2)</f>
        <v>12</v>
      </c>
      <c r="H251" s="0" t="str">
        <f aca="false">MID(E251,7,2)</f>
        <v>13</v>
      </c>
      <c r="I251" s="0" t="str">
        <f aca="false">CONCATENATE(H251,"/",G251,"/",F251)</f>
        <v>13/12/2019</v>
      </c>
      <c r="J251" s="0" t="n">
        <v>168</v>
      </c>
      <c r="K251" s="1" t="n">
        <v>1368.9</v>
      </c>
      <c r="M251" s="9" t="s">
        <v>62</v>
      </c>
    </row>
    <row r="252" customFormat="false" ht="15" hidden="false" customHeight="false" outlineLevel="0" collapsed="false">
      <c r="A252" s="0" t="s">
        <v>66</v>
      </c>
      <c r="B252" s="0" t="s">
        <v>13</v>
      </c>
      <c r="C252" s="0" t="n">
        <v>1276750526</v>
      </c>
      <c r="D252" s="0" t="n">
        <v>1276750526</v>
      </c>
      <c r="E252" s="0" t="n">
        <v>20191213</v>
      </c>
      <c r="F252" s="0" t="str">
        <f aca="false">MID(E252,1,4)</f>
        <v>2019</v>
      </c>
      <c r="G252" s="0" t="str">
        <f aca="false">MID(E252,5,2)</f>
        <v>12</v>
      </c>
      <c r="H252" s="0" t="str">
        <f aca="false">MID(E252,7,2)</f>
        <v>13</v>
      </c>
      <c r="I252" s="0" t="str">
        <f aca="false">CONCATENATE(H252,"/",G252,"/",F252)</f>
        <v>13/12/2019</v>
      </c>
      <c r="J252" s="0" t="n">
        <v>168</v>
      </c>
      <c r="K252" s="1" t="n">
        <v>660.56</v>
      </c>
      <c r="M252" s="9" t="s">
        <v>65</v>
      </c>
    </row>
    <row r="253" customFormat="false" ht="30" hidden="false" customHeight="false" outlineLevel="0" collapsed="false">
      <c r="A253" s="0" t="s">
        <v>91</v>
      </c>
      <c r="B253" s="0" t="s">
        <v>13</v>
      </c>
      <c r="C253" s="0" t="n">
        <v>1485190522</v>
      </c>
      <c r="D253" s="0" t="n">
        <v>1485190522</v>
      </c>
      <c r="E253" s="0" t="n">
        <v>20191216</v>
      </c>
      <c r="F253" s="0" t="str">
        <f aca="false">MID(E253,1,4)</f>
        <v>2019</v>
      </c>
      <c r="G253" s="0" t="str">
        <f aca="false">MID(E253,5,2)</f>
        <v>12</v>
      </c>
      <c r="H253" s="0" t="str">
        <f aca="false">MID(E253,7,2)</f>
        <v>16</v>
      </c>
      <c r="I253" s="0" t="str">
        <f aca="false">CONCATENATE(H253,"/",G253,"/",F253)</f>
        <v>16/12/2019</v>
      </c>
      <c r="J253" s="0" t="n">
        <v>169</v>
      </c>
      <c r="K253" s="1" t="n">
        <v>314.29</v>
      </c>
      <c r="M253" s="9" t="s">
        <v>92</v>
      </c>
    </row>
    <row r="254" customFormat="false" ht="30" hidden="false" customHeight="false" outlineLevel="0" collapsed="false">
      <c r="A254" s="0" t="s">
        <v>91</v>
      </c>
      <c r="B254" s="0" t="s">
        <v>13</v>
      </c>
      <c r="C254" s="0" t="n">
        <v>1485190522</v>
      </c>
      <c r="D254" s="0" t="n">
        <v>1485190522</v>
      </c>
      <c r="E254" s="0" t="n">
        <v>20191216</v>
      </c>
      <c r="F254" s="0" t="str">
        <f aca="false">MID(E254,1,4)</f>
        <v>2019</v>
      </c>
      <c r="G254" s="0" t="str">
        <f aca="false">MID(E254,5,2)</f>
        <v>12</v>
      </c>
      <c r="H254" s="0" t="str">
        <f aca="false">MID(E254,7,2)</f>
        <v>16</v>
      </c>
      <c r="I254" s="0" t="str">
        <f aca="false">CONCATENATE(H254,"/",G254,"/",F254)</f>
        <v>16/12/2019</v>
      </c>
      <c r="J254" s="0" t="n">
        <v>169</v>
      </c>
      <c r="K254" s="1" t="n">
        <v>209.52</v>
      </c>
      <c r="M254" s="9" t="s">
        <v>92</v>
      </c>
    </row>
    <row r="255" customFormat="false" ht="30" hidden="false" customHeight="false" outlineLevel="0" collapsed="false">
      <c r="A255" s="0" t="s">
        <v>91</v>
      </c>
      <c r="B255" s="0" t="s">
        <v>13</v>
      </c>
      <c r="C255" s="0" t="n">
        <v>1485190522</v>
      </c>
      <c r="D255" s="0" t="n">
        <v>1485190522</v>
      </c>
      <c r="E255" s="0" t="n">
        <v>20191216</v>
      </c>
      <c r="F255" s="0" t="str">
        <f aca="false">MID(E255,1,4)</f>
        <v>2019</v>
      </c>
      <c r="G255" s="0" t="str">
        <f aca="false">MID(E255,5,2)</f>
        <v>12</v>
      </c>
      <c r="H255" s="0" t="str">
        <f aca="false">MID(E255,7,2)</f>
        <v>16</v>
      </c>
      <c r="I255" s="0" t="str">
        <f aca="false">CONCATENATE(H255,"/",G255,"/",F255)</f>
        <v>16/12/2019</v>
      </c>
      <c r="J255" s="0" t="n">
        <v>169</v>
      </c>
      <c r="K255" s="1" t="n">
        <v>314.29</v>
      </c>
      <c r="M255" s="9" t="s">
        <v>92</v>
      </c>
    </row>
    <row r="256" customFormat="false" ht="30" hidden="false" customHeight="false" outlineLevel="0" collapsed="false">
      <c r="A256" s="0" t="s">
        <v>91</v>
      </c>
      <c r="B256" s="0" t="s">
        <v>13</v>
      </c>
      <c r="C256" s="0" t="n">
        <v>1485190522</v>
      </c>
      <c r="D256" s="0" t="n">
        <v>1485190522</v>
      </c>
      <c r="E256" s="0" t="n">
        <v>20191216</v>
      </c>
      <c r="F256" s="0" t="str">
        <f aca="false">MID(E256,1,4)</f>
        <v>2019</v>
      </c>
      <c r="G256" s="0" t="str">
        <f aca="false">MID(E256,5,2)</f>
        <v>12</v>
      </c>
      <c r="H256" s="0" t="str">
        <f aca="false">MID(E256,7,2)</f>
        <v>16</v>
      </c>
      <c r="I256" s="0" t="str">
        <f aca="false">CONCATENATE(H256,"/",G256,"/",F256)</f>
        <v>16/12/2019</v>
      </c>
      <c r="J256" s="0" t="n">
        <v>169</v>
      </c>
      <c r="K256" s="1" t="n">
        <v>314.29</v>
      </c>
      <c r="M256" s="9" t="s">
        <v>92</v>
      </c>
    </row>
    <row r="257" customFormat="false" ht="30" hidden="false" customHeight="false" outlineLevel="0" collapsed="false">
      <c r="A257" s="0" t="s">
        <v>91</v>
      </c>
      <c r="B257" s="0" t="s">
        <v>13</v>
      </c>
      <c r="C257" s="0" t="n">
        <v>1485190522</v>
      </c>
      <c r="D257" s="0" t="n">
        <v>1485190522</v>
      </c>
      <c r="E257" s="0" t="n">
        <v>20191216</v>
      </c>
      <c r="F257" s="0" t="str">
        <f aca="false">MID(E257,1,4)</f>
        <v>2019</v>
      </c>
      <c r="G257" s="0" t="str">
        <f aca="false">MID(E257,5,2)</f>
        <v>12</v>
      </c>
      <c r="H257" s="0" t="str">
        <f aca="false">MID(E257,7,2)</f>
        <v>16</v>
      </c>
      <c r="I257" s="0" t="str">
        <f aca="false">CONCATENATE(H257,"/",G257,"/",F257)</f>
        <v>16/12/2019</v>
      </c>
      <c r="J257" s="0" t="n">
        <v>169</v>
      </c>
      <c r="K257" s="1" t="n">
        <v>314.29</v>
      </c>
      <c r="M257" s="9" t="s">
        <v>92</v>
      </c>
    </row>
    <row r="258" customFormat="false" ht="30" hidden="false" customHeight="false" outlineLevel="0" collapsed="false">
      <c r="A258" s="0" t="s">
        <v>91</v>
      </c>
      <c r="B258" s="0" t="s">
        <v>13</v>
      </c>
      <c r="C258" s="0" t="n">
        <v>1485190522</v>
      </c>
      <c r="D258" s="0" t="n">
        <v>1485190522</v>
      </c>
      <c r="E258" s="0" t="n">
        <v>20191216</v>
      </c>
      <c r="F258" s="0" t="str">
        <f aca="false">MID(E258,1,4)</f>
        <v>2019</v>
      </c>
      <c r="G258" s="0" t="str">
        <f aca="false">MID(E258,5,2)</f>
        <v>12</v>
      </c>
      <c r="H258" s="0" t="str">
        <f aca="false">MID(E258,7,2)</f>
        <v>16</v>
      </c>
      <c r="I258" s="0" t="str">
        <f aca="false">CONCATENATE(H258,"/",G258,"/",F258)</f>
        <v>16/12/2019</v>
      </c>
      <c r="J258" s="0" t="n">
        <v>169</v>
      </c>
      <c r="K258" s="1" t="n">
        <v>188.57</v>
      </c>
      <c r="M258" s="9" t="s">
        <v>92</v>
      </c>
    </row>
    <row r="259" customFormat="false" ht="30" hidden="false" customHeight="false" outlineLevel="0" collapsed="false">
      <c r="A259" s="0" t="s">
        <v>91</v>
      </c>
      <c r="B259" s="0" t="s">
        <v>13</v>
      </c>
      <c r="C259" s="0" t="n">
        <v>1485190522</v>
      </c>
      <c r="D259" s="0" t="n">
        <v>1485190522</v>
      </c>
      <c r="E259" s="0" t="n">
        <v>20191216</v>
      </c>
      <c r="F259" s="0" t="str">
        <f aca="false">MID(E259,1,4)</f>
        <v>2019</v>
      </c>
      <c r="G259" s="0" t="str">
        <f aca="false">MID(E259,5,2)</f>
        <v>12</v>
      </c>
      <c r="H259" s="0" t="str">
        <f aca="false">MID(E259,7,2)</f>
        <v>16</v>
      </c>
      <c r="I259" s="0" t="str">
        <f aca="false">CONCATENATE(H259,"/",G259,"/",F259)</f>
        <v>16/12/2019</v>
      </c>
      <c r="J259" s="0" t="n">
        <v>169</v>
      </c>
      <c r="K259" s="1" t="n">
        <v>314.29</v>
      </c>
      <c r="M259" s="9" t="s">
        <v>92</v>
      </c>
    </row>
    <row r="260" customFormat="false" ht="30" hidden="false" customHeight="false" outlineLevel="0" collapsed="false">
      <c r="A260" s="0" t="s">
        <v>91</v>
      </c>
      <c r="B260" s="0" t="s">
        <v>13</v>
      </c>
      <c r="C260" s="0" t="n">
        <v>1485190522</v>
      </c>
      <c r="D260" s="0" t="n">
        <v>1485190522</v>
      </c>
      <c r="E260" s="0" t="n">
        <v>20191216</v>
      </c>
      <c r="F260" s="0" t="str">
        <f aca="false">MID(E260,1,4)</f>
        <v>2019</v>
      </c>
      <c r="G260" s="0" t="str">
        <f aca="false">MID(E260,5,2)</f>
        <v>12</v>
      </c>
      <c r="H260" s="0" t="str">
        <f aca="false">MID(E260,7,2)</f>
        <v>16</v>
      </c>
      <c r="I260" s="0" t="str">
        <f aca="false">CONCATENATE(H260,"/",G260,"/",F260)</f>
        <v>16/12/2019</v>
      </c>
      <c r="J260" s="0" t="n">
        <v>169</v>
      </c>
      <c r="K260" s="1" t="n">
        <v>942.86</v>
      </c>
      <c r="M260" s="9" t="s">
        <v>92</v>
      </c>
    </row>
    <row r="261" customFormat="false" ht="30" hidden="false" customHeight="false" outlineLevel="0" collapsed="false">
      <c r="A261" s="0" t="s">
        <v>91</v>
      </c>
      <c r="B261" s="0" t="s">
        <v>13</v>
      </c>
      <c r="C261" s="0" t="n">
        <v>1485190522</v>
      </c>
      <c r="D261" s="0" t="n">
        <v>1485190522</v>
      </c>
      <c r="E261" s="0" t="n">
        <v>20191216</v>
      </c>
      <c r="F261" s="0" t="str">
        <f aca="false">MID(E261,1,4)</f>
        <v>2019</v>
      </c>
      <c r="G261" s="0" t="str">
        <f aca="false">MID(E261,5,2)</f>
        <v>12</v>
      </c>
      <c r="H261" s="0" t="str">
        <f aca="false">MID(E261,7,2)</f>
        <v>16</v>
      </c>
      <c r="I261" s="0" t="str">
        <f aca="false">CONCATENATE(H261,"/",G261,"/",F261)</f>
        <v>16/12/2019</v>
      </c>
      <c r="J261" s="0" t="n">
        <v>169</v>
      </c>
      <c r="K261" s="1" t="n">
        <v>230.48</v>
      </c>
      <c r="M261" s="9" t="s">
        <v>92</v>
      </c>
    </row>
    <row r="262" customFormat="false" ht="30" hidden="false" customHeight="false" outlineLevel="0" collapsed="false">
      <c r="A262" s="0" t="s">
        <v>91</v>
      </c>
      <c r="B262" s="0" t="s">
        <v>13</v>
      </c>
      <c r="C262" s="0" t="n">
        <v>1485190522</v>
      </c>
      <c r="D262" s="0" t="n">
        <v>1485190522</v>
      </c>
      <c r="E262" s="0" t="n">
        <v>20191216</v>
      </c>
      <c r="F262" s="0" t="str">
        <f aca="false">MID(E262,1,4)</f>
        <v>2019</v>
      </c>
      <c r="G262" s="0" t="str">
        <f aca="false">MID(E262,5,2)</f>
        <v>12</v>
      </c>
      <c r="H262" s="0" t="str">
        <f aca="false">MID(E262,7,2)</f>
        <v>16</v>
      </c>
      <c r="I262" s="0" t="str">
        <f aca="false">CONCATENATE(H262,"/",G262,"/",F262)</f>
        <v>16/12/2019</v>
      </c>
      <c r="J262" s="0" t="n">
        <v>169</v>
      </c>
      <c r="K262" s="1" t="n">
        <v>251.43</v>
      </c>
      <c r="M262" s="9" t="s">
        <v>92</v>
      </c>
    </row>
    <row r="263" customFormat="false" ht="30" hidden="false" customHeight="false" outlineLevel="0" collapsed="false">
      <c r="A263" s="0" t="s">
        <v>93</v>
      </c>
      <c r="B263" s="0" t="s">
        <v>94</v>
      </c>
      <c r="C263" s="0" t="n">
        <v>2518950460</v>
      </c>
      <c r="D263" s="0" t="s">
        <v>95</v>
      </c>
      <c r="E263" s="0" t="n">
        <v>20191216</v>
      </c>
      <c r="F263" s="0" t="str">
        <f aca="false">MID(E263,1,4)</f>
        <v>2019</v>
      </c>
      <c r="G263" s="0" t="str">
        <f aca="false">MID(E263,5,2)</f>
        <v>12</v>
      </c>
      <c r="H263" s="0" t="str">
        <f aca="false">MID(E263,7,2)</f>
        <v>16</v>
      </c>
      <c r="I263" s="0" t="str">
        <f aca="false">CONCATENATE(H263,"/",G263,"/",F263)</f>
        <v>16/12/2019</v>
      </c>
      <c r="J263" s="0" t="n">
        <v>170</v>
      </c>
      <c r="K263" s="1" t="n">
        <v>938</v>
      </c>
      <c r="M263" s="9" t="s">
        <v>96</v>
      </c>
    </row>
    <row r="264" customFormat="false" ht="30" hidden="false" customHeight="false" outlineLevel="0" collapsed="false">
      <c r="A264" s="0" t="s">
        <v>87</v>
      </c>
      <c r="B264" s="0" t="s">
        <v>13</v>
      </c>
      <c r="C264" s="0" t="n">
        <v>353320526</v>
      </c>
      <c r="D264" s="0" t="n">
        <v>81003020526</v>
      </c>
      <c r="E264" s="0" t="n">
        <v>20191216</v>
      </c>
      <c r="F264" s="0" t="str">
        <f aca="false">MID(E264,1,4)</f>
        <v>2019</v>
      </c>
      <c r="G264" s="0" t="str">
        <f aca="false">MID(E264,5,2)</f>
        <v>12</v>
      </c>
      <c r="H264" s="0" t="str">
        <f aca="false">MID(E264,7,2)</f>
        <v>16</v>
      </c>
      <c r="I264" s="0" t="str">
        <f aca="false">CONCATENATE(H264,"/",G264,"/",F264)</f>
        <v>16/12/2019</v>
      </c>
      <c r="J264" s="0" t="n">
        <v>170</v>
      </c>
      <c r="K264" s="1" t="n">
        <v>1430</v>
      </c>
      <c r="M264" s="9" t="s">
        <v>11</v>
      </c>
    </row>
    <row r="265" customFormat="false" ht="30" hidden="false" customHeight="false" outlineLevel="0" collapsed="false">
      <c r="A265" s="0" t="s">
        <v>87</v>
      </c>
      <c r="B265" s="0" t="s">
        <v>13</v>
      </c>
      <c r="C265" s="0" t="n">
        <v>353320526</v>
      </c>
      <c r="D265" s="0" t="n">
        <v>81003020526</v>
      </c>
      <c r="E265" s="0" t="n">
        <v>20191216</v>
      </c>
      <c r="F265" s="0" t="str">
        <f aca="false">MID(E265,1,4)</f>
        <v>2019</v>
      </c>
      <c r="G265" s="0" t="str">
        <f aca="false">MID(E265,5,2)</f>
        <v>12</v>
      </c>
      <c r="H265" s="0" t="str">
        <f aca="false">MID(E265,7,2)</f>
        <v>16</v>
      </c>
      <c r="I265" s="0" t="str">
        <f aca="false">CONCATENATE(H265,"/",G265,"/",F265)</f>
        <v>16/12/2019</v>
      </c>
      <c r="J265" s="0" t="n">
        <v>170</v>
      </c>
      <c r="K265" s="1" t="n">
        <v>1073</v>
      </c>
      <c r="M265" s="9" t="s">
        <v>11</v>
      </c>
    </row>
    <row r="266" customFormat="false" ht="30" hidden="false" customHeight="false" outlineLevel="0" collapsed="false">
      <c r="A266" s="0" t="s">
        <v>87</v>
      </c>
      <c r="B266" s="0" t="s">
        <v>13</v>
      </c>
      <c r="C266" s="0" t="n">
        <v>353320526</v>
      </c>
      <c r="D266" s="0" t="n">
        <v>81003020526</v>
      </c>
      <c r="E266" s="0" t="n">
        <v>20191216</v>
      </c>
      <c r="F266" s="0" t="str">
        <f aca="false">MID(E266,1,4)</f>
        <v>2019</v>
      </c>
      <c r="G266" s="0" t="str">
        <f aca="false">MID(E266,5,2)</f>
        <v>12</v>
      </c>
      <c r="H266" s="0" t="str">
        <f aca="false">MID(E266,7,2)</f>
        <v>16</v>
      </c>
      <c r="I266" s="0" t="str">
        <f aca="false">CONCATENATE(H266,"/",G266,"/",F266)</f>
        <v>16/12/2019</v>
      </c>
      <c r="J266" s="0" t="n">
        <v>170</v>
      </c>
      <c r="K266" s="1" t="n">
        <v>1430</v>
      </c>
      <c r="M266" s="9" t="s">
        <v>11</v>
      </c>
    </row>
    <row r="267" customFormat="false" ht="30" hidden="false" customHeight="false" outlineLevel="0" collapsed="false">
      <c r="A267" s="0" t="s">
        <v>87</v>
      </c>
      <c r="B267" s="0" t="s">
        <v>13</v>
      </c>
      <c r="C267" s="0" t="n">
        <v>353320526</v>
      </c>
      <c r="D267" s="0" t="n">
        <v>81003020526</v>
      </c>
      <c r="E267" s="0" t="n">
        <v>20191216</v>
      </c>
      <c r="F267" s="0" t="str">
        <f aca="false">MID(E267,1,4)</f>
        <v>2019</v>
      </c>
      <c r="G267" s="0" t="str">
        <f aca="false">MID(E267,5,2)</f>
        <v>12</v>
      </c>
      <c r="H267" s="0" t="str">
        <f aca="false">MID(E267,7,2)</f>
        <v>16</v>
      </c>
      <c r="I267" s="0" t="str">
        <f aca="false">CONCATENATE(H267,"/",G267,"/",F267)</f>
        <v>16/12/2019</v>
      </c>
      <c r="J267" s="0" t="n">
        <v>170</v>
      </c>
      <c r="K267" s="1" t="n">
        <v>1430</v>
      </c>
      <c r="M267" s="9" t="s">
        <v>11</v>
      </c>
    </row>
    <row r="268" customFormat="false" ht="30" hidden="false" customHeight="false" outlineLevel="0" collapsed="false">
      <c r="A268" s="0" t="s">
        <v>97</v>
      </c>
      <c r="B268" s="0" t="s">
        <v>13</v>
      </c>
      <c r="C268" s="0" t="n">
        <v>1475980528</v>
      </c>
      <c r="D268" s="0" t="s">
        <v>98</v>
      </c>
      <c r="E268" s="0" t="n">
        <v>20191216</v>
      </c>
      <c r="F268" s="0" t="str">
        <f aca="false">MID(E268,1,4)</f>
        <v>2019</v>
      </c>
      <c r="G268" s="0" t="str">
        <f aca="false">MID(E268,5,2)</f>
        <v>12</v>
      </c>
      <c r="H268" s="0" t="str">
        <f aca="false">MID(E268,7,2)</f>
        <v>16</v>
      </c>
      <c r="I268" s="0" t="str">
        <f aca="false">CONCATENATE(H268,"/",G268,"/",F268)</f>
        <v>16/12/2019</v>
      </c>
      <c r="J268" s="0" t="n">
        <v>170</v>
      </c>
      <c r="K268" s="1" t="n">
        <v>500</v>
      </c>
      <c r="M268" s="9" t="s">
        <v>92</v>
      </c>
    </row>
    <row r="269" customFormat="false" ht="30" hidden="false" customHeight="false" outlineLevel="0" collapsed="false">
      <c r="A269" s="0" t="s">
        <v>97</v>
      </c>
      <c r="B269" s="0" t="s">
        <v>13</v>
      </c>
      <c r="C269" s="0" t="n">
        <v>1475980528</v>
      </c>
      <c r="D269" s="0" t="s">
        <v>98</v>
      </c>
      <c r="E269" s="0" t="n">
        <v>20191216</v>
      </c>
      <c r="F269" s="0" t="str">
        <f aca="false">MID(E269,1,4)</f>
        <v>2019</v>
      </c>
      <c r="G269" s="0" t="str">
        <f aca="false">MID(E269,5,2)</f>
        <v>12</v>
      </c>
      <c r="H269" s="0" t="str">
        <f aca="false">MID(E269,7,2)</f>
        <v>16</v>
      </c>
      <c r="I269" s="0" t="str">
        <f aca="false">CONCATENATE(H269,"/",G269,"/",F269)</f>
        <v>16/12/2019</v>
      </c>
      <c r="J269" s="0" t="n">
        <v>170</v>
      </c>
      <c r="K269" s="1" t="n">
        <v>500</v>
      </c>
      <c r="M269" s="9" t="s">
        <v>92</v>
      </c>
    </row>
    <row r="270" customFormat="false" ht="30" hidden="false" customHeight="false" outlineLevel="0" collapsed="false">
      <c r="A270" s="0" t="s">
        <v>99</v>
      </c>
      <c r="B270" s="0" t="s">
        <v>13</v>
      </c>
      <c r="C270" s="0" t="n">
        <v>1495310524</v>
      </c>
      <c r="D270" s="0" t="s">
        <v>100</v>
      </c>
      <c r="E270" s="0" t="n">
        <v>20191216</v>
      </c>
      <c r="F270" s="0" t="str">
        <f aca="false">MID(E270,1,4)</f>
        <v>2019</v>
      </c>
      <c r="G270" s="0" t="str">
        <f aca="false">MID(E270,5,2)</f>
        <v>12</v>
      </c>
      <c r="H270" s="0" t="str">
        <f aca="false">MID(E270,7,2)</f>
        <v>16</v>
      </c>
      <c r="I270" s="0" t="str">
        <f aca="false">CONCATENATE(H270,"/",G270,"/",F270)</f>
        <v>16/12/2019</v>
      </c>
      <c r="J270" s="0" t="n">
        <v>170</v>
      </c>
      <c r="K270" s="1" t="n">
        <v>70</v>
      </c>
      <c r="M270" s="9" t="s">
        <v>92</v>
      </c>
    </row>
    <row r="271" customFormat="false" ht="30" hidden="false" customHeight="false" outlineLevel="0" collapsed="false">
      <c r="A271" s="0" t="s">
        <v>99</v>
      </c>
      <c r="B271" s="0" t="s">
        <v>13</v>
      </c>
      <c r="C271" s="0" t="n">
        <v>1495310524</v>
      </c>
      <c r="D271" s="0" t="s">
        <v>100</v>
      </c>
      <c r="E271" s="0" t="n">
        <v>20191216</v>
      </c>
      <c r="F271" s="0" t="str">
        <f aca="false">MID(E271,1,4)</f>
        <v>2019</v>
      </c>
      <c r="G271" s="0" t="str">
        <f aca="false">MID(E271,5,2)</f>
        <v>12</v>
      </c>
      <c r="H271" s="0" t="str">
        <f aca="false">MID(E271,7,2)</f>
        <v>16</v>
      </c>
      <c r="I271" s="0" t="str">
        <f aca="false">CONCATENATE(H271,"/",G271,"/",F271)</f>
        <v>16/12/2019</v>
      </c>
      <c r="J271" s="0" t="n">
        <v>170</v>
      </c>
      <c r="K271" s="1" t="n">
        <v>280</v>
      </c>
      <c r="M271" s="9" t="s">
        <v>92</v>
      </c>
    </row>
    <row r="272" customFormat="false" ht="30" hidden="false" customHeight="false" outlineLevel="0" collapsed="false">
      <c r="A272" s="0" t="s">
        <v>99</v>
      </c>
      <c r="B272" s="0" t="s">
        <v>13</v>
      </c>
      <c r="C272" s="0" t="n">
        <v>1495310524</v>
      </c>
      <c r="D272" s="0" t="s">
        <v>100</v>
      </c>
      <c r="E272" s="0" t="n">
        <v>20191216</v>
      </c>
      <c r="F272" s="0" t="str">
        <f aca="false">MID(E272,1,4)</f>
        <v>2019</v>
      </c>
      <c r="G272" s="0" t="str">
        <f aca="false">MID(E272,5,2)</f>
        <v>12</v>
      </c>
      <c r="H272" s="0" t="str">
        <f aca="false">MID(E272,7,2)</f>
        <v>16</v>
      </c>
      <c r="I272" s="0" t="str">
        <f aca="false">CONCATENATE(H272,"/",G272,"/",F272)</f>
        <v>16/12/2019</v>
      </c>
      <c r="J272" s="0" t="n">
        <v>170</v>
      </c>
      <c r="K272" s="1" t="n">
        <v>165</v>
      </c>
      <c r="M272" s="9" t="s">
        <v>92</v>
      </c>
    </row>
    <row r="273" customFormat="false" ht="30" hidden="false" customHeight="false" outlineLevel="0" collapsed="false">
      <c r="A273" s="0" t="s">
        <v>99</v>
      </c>
      <c r="B273" s="0" t="s">
        <v>13</v>
      </c>
      <c r="C273" s="0" t="n">
        <v>1495310524</v>
      </c>
      <c r="D273" s="0" t="s">
        <v>100</v>
      </c>
      <c r="E273" s="0" t="n">
        <v>20191216</v>
      </c>
      <c r="F273" s="0" t="str">
        <f aca="false">MID(E273,1,4)</f>
        <v>2019</v>
      </c>
      <c r="G273" s="0" t="str">
        <f aca="false">MID(E273,5,2)</f>
        <v>12</v>
      </c>
      <c r="H273" s="0" t="str">
        <f aca="false">MID(E273,7,2)</f>
        <v>16</v>
      </c>
      <c r="I273" s="0" t="str">
        <f aca="false">CONCATENATE(H273,"/",G273,"/",F273)</f>
        <v>16/12/2019</v>
      </c>
      <c r="J273" s="0" t="n">
        <v>170</v>
      </c>
      <c r="K273" s="1" t="n">
        <v>165</v>
      </c>
      <c r="M273" s="9" t="s">
        <v>92</v>
      </c>
    </row>
    <row r="274" customFormat="false" ht="30" hidden="false" customHeight="false" outlineLevel="0" collapsed="false">
      <c r="A274" s="0" t="s">
        <v>99</v>
      </c>
      <c r="B274" s="0" t="s">
        <v>13</v>
      </c>
      <c r="C274" s="0" t="n">
        <v>1495310524</v>
      </c>
      <c r="D274" s="0" t="s">
        <v>100</v>
      </c>
      <c r="E274" s="0" t="n">
        <v>20191216</v>
      </c>
      <c r="F274" s="0" t="str">
        <f aca="false">MID(E274,1,4)</f>
        <v>2019</v>
      </c>
      <c r="G274" s="0" t="str">
        <f aca="false">MID(E274,5,2)</f>
        <v>12</v>
      </c>
      <c r="H274" s="0" t="str">
        <f aca="false">MID(E274,7,2)</f>
        <v>16</v>
      </c>
      <c r="I274" s="0" t="str">
        <f aca="false">CONCATENATE(H274,"/",G274,"/",F274)</f>
        <v>16/12/2019</v>
      </c>
      <c r="J274" s="0" t="n">
        <v>170</v>
      </c>
      <c r="K274" s="1" t="n">
        <v>280</v>
      </c>
      <c r="M274" s="9" t="s">
        <v>92</v>
      </c>
    </row>
    <row r="275" customFormat="false" ht="30" hidden="false" customHeight="false" outlineLevel="0" collapsed="false">
      <c r="A275" s="0" t="s">
        <v>99</v>
      </c>
      <c r="B275" s="0" t="s">
        <v>13</v>
      </c>
      <c r="C275" s="0" t="n">
        <v>1495310524</v>
      </c>
      <c r="D275" s="0" t="s">
        <v>100</v>
      </c>
      <c r="E275" s="0" t="n">
        <v>20191216</v>
      </c>
      <c r="F275" s="0" t="str">
        <f aca="false">MID(E275,1,4)</f>
        <v>2019</v>
      </c>
      <c r="G275" s="0" t="str">
        <f aca="false">MID(E275,5,2)</f>
        <v>12</v>
      </c>
      <c r="H275" s="0" t="str">
        <f aca="false">MID(E275,7,2)</f>
        <v>16</v>
      </c>
      <c r="I275" s="0" t="str">
        <f aca="false">CONCATENATE(H275,"/",G275,"/",F275)</f>
        <v>16/12/2019</v>
      </c>
      <c r="J275" s="0" t="n">
        <v>170</v>
      </c>
      <c r="K275" s="1" t="n">
        <v>280</v>
      </c>
      <c r="M275" s="9" t="s">
        <v>92</v>
      </c>
    </row>
    <row r="276" customFormat="false" ht="30" hidden="false" customHeight="false" outlineLevel="0" collapsed="false">
      <c r="A276" s="0" t="s">
        <v>99</v>
      </c>
      <c r="B276" s="0" t="s">
        <v>13</v>
      </c>
      <c r="C276" s="0" t="n">
        <v>1495310524</v>
      </c>
      <c r="D276" s="0" t="s">
        <v>100</v>
      </c>
      <c r="E276" s="0" t="n">
        <v>20191216</v>
      </c>
      <c r="F276" s="0" t="str">
        <f aca="false">MID(E276,1,4)</f>
        <v>2019</v>
      </c>
      <c r="G276" s="0" t="str">
        <f aca="false">MID(E276,5,2)</f>
        <v>12</v>
      </c>
      <c r="H276" s="0" t="str">
        <f aca="false">MID(E276,7,2)</f>
        <v>16</v>
      </c>
      <c r="I276" s="0" t="str">
        <f aca="false">CONCATENATE(H276,"/",G276,"/",F276)</f>
        <v>16/12/2019</v>
      </c>
      <c r="J276" s="0" t="n">
        <v>170</v>
      </c>
      <c r="K276" s="1" t="n">
        <v>280</v>
      </c>
      <c r="M276" s="9" t="s">
        <v>92</v>
      </c>
    </row>
    <row r="277" customFormat="false" ht="30" hidden="false" customHeight="false" outlineLevel="0" collapsed="false">
      <c r="A277" s="0" t="s">
        <v>99</v>
      </c>
      <c r="B277" s="0" t="s">
        <v>13</v>
      </c>
      <c r="C277" s="0" t="n">
        <v>1495310524</v>
      </c>
      <c r="D277" s="0" t="s">
        <v>100</v>
      </c>
      <c r="E277" s="0" t="n">
        <v>20191216</v>
      </c>
      <c r="F277" s="0" t="str">
        <f aca="false">MID(E277,1,4)</f>
        <v>2019</v>
      </c>
      <c r="G277" s="0" t="str">
        <f aca="false">MID(E277,5,2)</f>
        <v>12</v>
      </c>
      <c r="H277" s="0" t="str">
        <f aca="false">MID(E277,7,2)</f>
        <v>16</v>
      </c>
      <c r="I277" s="0" t="str">
        <f aca="false">CONCATENATE(H277,"/",G277,"/",F277)</f>
        <v>16/12/2019</v>
      </c>
      <c r="J277" s="0" t="n">
        <v>170</v>
      </c>
      <c r="K277" s="1" t="n">
        <v>280</v>
      </c>
      <c r="M277" s="9" t="s">
        <v>92</v>
      </c>
    </row>
    <row r="278" customFormat="false" ht="30" hidden="false" customHeight="false" outlineLevel="0" collapsed="false">
      <c r="A278" s="0" t="s">
        <v>99</v>
      </c>
      <c r="B278" s="0" t="s">
        <v>13</v>
      </c>
      <c r="C278" s="0" t="n">
        <v>1495310524</v>
      </c>
      <c r="D278" s="0" t="s">
        <v>100</v>
      </c>
      <c r="E278" s="0" t="n">
        <v>20191216</v>
      </c>
      <c r="F278" s="0" t="str">
        <f aca="false">MID(E278,1,4)</f>
        <v>2019</v>
      </c>
      <c r="G278" s="0" t="str">
        <f aca="false">MID(E278,5,2)</f>
        <v>12</v>
      </c>
      <c r="H278" s="0" t="str">
        <f aca="false">MID(E278,7,2)</f>
        <v>16</v>
      </c>
      <c r="I278" s="0" t="str">
        <f aca="false">CONCATENATE(H278,"/",G278,"/",F278)</f>
        <v>16/12/2019</v>
      </c>
      <c r="J278" s="0" t="n">
        <v>170</v>
      </c>
      <c r="K278" s="1" t="n">
        <v>280</v>
      </c>
      <c r="M278" s="9" t="s">
        <v>92</v>
      </c>
    </row>
    <row r="279" customFormat="false" ht="30" hidden="false" customHeight="false" outlineLevel="0" collapsed="false">
      <c r="A279" s="0" t="s">
        <v>99</v>
      </c>
      <c r="B279" s="0" t="s">
        <v>13</v>
      </c>
      <c r="C279" s="0" t="n">
        <v>1495310524</v>
      </c>
      <c r="D279" s="0" t="s">
        <v>100</v>
      </c>
      <c r="E279" s="0" t="n">
        <v>20191216</v>
      </c>
      <c r="F279" s="0" t="str">
        <f aca="false">MID(E279,1,4)</f>
        <v>2019</v>
      </c>
      <c r="G279" s="0" t="str">
        <f aca="false">MID(E279,5,2)</f>
        <v>12</v>
      </c>
      <c r="H279" s="0" t="str">
        <f aca="false">MID(E279,7,2)</f>
        <v>16</v>
      </c>
      <c r="I279" s="0" t="str">
        <f aca="false">CONCATENATE(H279,"/",G279,"/",F279)</f>
        <v>16/12/2019</v>
      </c>
      <c r="J279" s="0" t="n">
        <v>170</v>
      </c>
      <c r="K279" s="1" t="n">
        <v>280</v>
      </c>
      <c r="M279" s="9" t="s">
        <v>92</v>
      </c>
    </row>
    <row r="280" customFormat="false" ht="30" hidden="false" customHeight="false" outlineLevel="0" collapsed="false">
      <c r="A280" s="0" t="s">
        <v>99</v>
      </c>
      <c r="B280" s="0" t="s">
        <v>13</v>
      </c>
      <c r="C280" s="0" t="n">
        <v>1495310524</v>
      </c>
      <c r="D280" s="0" t="s">
        <v>100</v>
      </c>
      <c r="E280" s="0" t="n">
        <v>20191216</v>
      </c>
      <c r="F280" s="0" t="str">
        <f aca="false">MID(E280,1,4)</f>
        <v>2019</v>
      </c>
      <c r="G280" s="0" t="str">
        <f aca="false">MID(E280,5,2)</f>
        <v>12</v>
      </c>
      <c r="H280" s="0" t="str">
        <f aca="false">MID(E280,7,2)</f>
        <v>16</v>
      </c>
      <c r="I280" s="0" t="str">
        <f aca="false">CONCATENATE(H280,"/",G280,"/",F280)</f>
        <v>16/12/2019</v>
      </c>
      <c r="J280" s="0" t="n">
        <v>170</v>
      </c>
      <c r="K280" s="1" t="n">
        <v>280</v>
      </c>
      <c r="M280" s="9" t="s">
        <v>92</v>
      </c>
    </row>
    <row r="281" customFormat="false" ht="30" hidden="false" customHeight="false" outlineLevel="0" collapsed="false">
      <c r="A281" s="0" t="s">
        <v>99</v>
      </c>
      <c r="B281" s="0" t="s">
        <v>13</v>
      </c>
      <c r="C281" s="0" t="n">
        <v>1495310524</v>
      </c>
      <c r="D281" s="0" t="s">
        <v>100</v>
      </c>
      <c r="E281" s="0" t="n">
        <v>20191216</v>
      </c>
      <c r="F281" s="0" t="str">
        <f aca="false">MID(E281,1,4)</f>
        <v>2019</v>
      </c>
      <c r="G281" s="0" t="str">
        <f aca="false">MID(E281,5,2)</f>
        <v>12</v>
      </c>
      <c r="H281" s="0" t="str">
        <f aca="false">MID(E281,7,2)</f>
        <v>16</v>
      </c>
      <c r="I281" s="0" t="str">
        <f aca="false">CONCATENATE(H281,"/",G281,"/",F281)</f>
        <v>16/12/2019</v>
      </c>
      <c r="J281" s="0" t="n">
        <v>170</v>
      </c>
      <c r="K281" s="1" t="n">
        <v>280</v>
      </c>
      <c r="M281" s="9" t="s">
        <v>92</v>
      </c>
    </row>
    <row r="282" customFormat="false" ht="30" hidden="false" customHeight="false" outlineLevel="0" collapsed="false">
      <c r="A282" s="0" t="s">
        <v>99</v>
      </c>
      <c r="B282" s="0" t="s">
        <v>13</v>
      </c>
      <c r="C282" s="0" t="n">
        <v>1495310524</v>
      </c>
      <c r="D282" s="0" t="s">
        <v>100</v>
      </c>
      <c r="E282" s="0" t="n">
        <v>20191216</v>
      </c>
      <c r="F282" s="0" t="str">
        <f aca="false">MID(E282,1,4)</f>
        <v>2019</v>
      </c>
      <c r="G282" s="0" t="str">
        <f aca="false">MID(E282,5,2)</f>
        <v>12</v>
      </c>
      <c r="H282" s="0" t="str">
        <f aca="false">MID(E282,7,2)</f>
        <v>16</v>
      </c>
      <c r="I282" s="0" t="str">
        <f aca="false">CONCATENATE(H282,"/",G282,"/",F282)</f>
        <v>16/12/2019</v>
      </c>
      <c r="J282" s="0" t="n">
        <v>170</v>
      </c>
      <c r="K282" s="1" t="n">
        <v>280</v>
      </c>
      <c r="M282" s="9" t="s">
        <v>92</v>
      </c>
    </row>
    <row r="283" customFormat="false" ht="15" hidden="false" customHeight="false" outlineLevel="0" collapsed="false">
      <c r="A283" s="0" t="s">
        <v>59</v>
      </c>
      <c r="B283" s="0" t="s">
        <v>13</v>
      </c>
      <c r="C283" s="0" t="n">
        <v>0</v>
      </c>
      <c r="D283" s="0" t="n">
        <v>879850527</v>
      </c>
      <c r="E283" s="0" t="n">
        <v>20191216</v>
      </c>
      <c r="F283" s="0" t="str">
        <f aca="false">MID(E283,1,4)</f>
        <v>2019</v>
      </c>
      <c r="G283" s="0" t="str">
        <f aca="false">MID(E283,5,2)</f>
        <v>12</v>
      </c>
      <c r="H283" s="0" t="str">
        <f aca="false">MID(E283,7,2)</f>
        <v>16</v>
      </c>
      <c r="I283" s="0" t="str">
        <f aca="false">CONCATENATE(H283,"/",G283,"/",F283)</f>
        <v>16/12/2019</v>
      </c>
      <c r="J283" s="0" t="n">
        <v>171</v>
      </c>
      <c r="K283" s="1" t="n">
        <v>6750</v>
      </c>
      <c r="M283" s="0" t="s">
        <v>60</v>
      </c>
    </row>
    <row r="284" customFormat="false" ht="15" hidden="false" customHeight="false" outlineLevel="0" collapsed="false">
      <c r="A284" s="0" t="s">
        <v>59</v>
      </c>
      <c r="B284" s="0" t="s">
        <v>13</v>
      </c>
      <c r="C284" s="0" t="n">
        <v>0</v>
      </c>
      <c r="D284" s="0" t="n">
        <v>879850527</v>
      </c>
      <c r="E284" s="0" t="n">
        <v>20191216</v>
      </c>
      <c r="F284" s="0" t="str">
        <f aca="false">MID(E284,1,4)</f>
        <v>2019</v>
      </c>
      <c r="G284" s="0" t="str">
        <f aca="false">MID(E284,5,2)</f>
        <v>12</v>
      </c>
      <c r="H284" s="0" t="str">
        <f aca="false">MID(E284,7,2)</f>
        <v>16</v>
      </c>
      <c r="I284" s="0" t="str">
        <f aca="false">CONCATENATE(H284,"/",G284,"/",F284)</f>
        <v>16/12/2019</v>
      </c>
      <c r="J284" s="0" t="n">
        <v>171</v>
      </c>
      <c r="K284" s="1" t="n">
        <v>7500</v>
      </c>
      <c r="M284" s="0" t="s">
        <v>60</v>
      </c>
    </row>
    <row r="285" customFormat="false" ht="15" hidden="false" customHeight="false" outlineLevel="0" collapsed="false">
      <c r="A285" s="0" t="s">
        <v>101</v>
      </c>
      <c r="B285" s="0" t="s">
        <v>13</v>
      </c>
      <c r="C285" s="0" t="n">
        <v>230120529</v>
      </c>
      <c r="D285" s="0" t="n">
        <v>230120529</v>
      </c>
      <c r="E285" s="0" t="n">
        <v>20190218</v>
      </c>
      <c r="F285" s="0" t="str">
        <f aca="false">MID(E285,1,4)</f>
        <v>2019</v>
      </c>
      <c r="G285" s="0" t="str">
        <f aca="false">MID(E285,5,2)</f>
        <v>02</v>
      </c>
      <c r="H285" s="0" t="str">
        <f aca="false">MID(E285,7,2)</f>
        <v>18</v>
      </c>
      <c r="I285" s="0" t="str">
        <f aca="false">CONCATENATE(H285,"/",G285,"/",F285)</f>
        <v>18/02/2019</v>
      </c>
      <c r="J285" s="0" t="n">
        <v>20</v>
      </c>
      <c r="K285" s="1" t="n">
        <v>589.76</v>
      </c>
      <c r="M285" s="9" t="s">
        <v>11</v>
      </c>
    </row>
    <row r="286" customFormat="false" ht="15" hidden="false" customHeight="false" outlineLevel="0" collapsed="false">
      <c r="A286" s="0" t="s">
        <v>101</v>
      </c>
      <c r="B286" s="0" t="s">
        <v>13</v>
      </c>
      <c r="C286" s="0" t="n">
        <v>230120529</v>
      </c>
      <c r="D286" s="0" t="n">
        <v>230120529</v>
      </c>
      <c r="E286" s="0" t="n">
        <v>20190218</v>
      </c>
      <c r="F286" s="0" t="str">
        <f aca="false">MID(E286,1,4)</f>
        <v>2019</v>
      </c>
      <c r="G286" s="0" t="str">
        <f aca="false">MID(E286,5,2)</f>
        <v>02</v>
      </c>
      <c r="H286" s="0" t="str">
        <f aca="false">MID(E286,7,2)</f>
        <v>18</v>
      </c>
      <c r="I286" s="0" t="str">
        <f aca="false">CONCATENATE(H286,"/",G286,"/",F286)</f>
        <v>18/02/2019</v>
      </c>
      <c r="J286" s="0" t="n">
        <v>20</v>
      </c>
      <c r="K286" s="1" t="n">
        <v>893.87</v>
      </c>
      <c r="M286" s="9" t="s">
        <v>11</v>
      </c>
    </row>
    <row r="287" customFormat="false" ht="15" hidden="false" customHeight="false" outlineLevel="0" collapsed="false">
      <c r="A287" s="0" t="s">
        <v>101</v>
      </c>
      <c r="B287" s="0" t="s">
        <v>13</v>
      </c>
      <c r="C287" s="0" t="n">
        <v>230120529</v>
      </c>
      <c r="D287" s="0" t="n">
        <v>230120529</v>
      </c>
      <c r="E287" s="0" t="n">
        <v>20190218</v>
      </c>
      <c r="F287" s="0" t="str">
        <f aca="false">MID(E287,1,4)</f>
        <v>2019</v>
      </c>
      <c r="G287" s="0" t="str">
        <f aca="false">MID(E287,5,2)</f>
        <v>02</v>
      </c>
      <c r="H287" s="0" t="str">
        <f aca="false">MID(E287,7,2)</f>
        <v>18</v>
      </c>
      <c r="I287" s="0" t="str">
        <f aca="false">CONCATENATE(H287,"/",G287,"/",F287)</f>
        <v>18/02/2019</v>
      </c>
      <c r="J287" s="0" t="n">
        <v>20</v>
      </c>
      <c r="K287" s="1" t="n">
        <v>2</v>
      </c>
      <c r="M287" s="9" t="s">
        <v>11</v>
      </c>
    </row>
    <row r="288" customFormat="false" ht="15" hidden="false" customHeight="false" outlineLevel="0" collapsed="false">
      <c r="A288" s="0" t="s">
        <v>101</v>
      </c>
      <c r="B288" s="0" t="s">
        <v>13</v>
      </c>
      <c r="C288" s="0" t="n">
        <v>230120529</v>
      </c>
      <c r="D288" s="0" t="n">
        <v>230120529</v>
      </c>
      <c r="E288" s="0" t="n">
        <v>20190218</v>
      </c>
      <c r="F288" s="0" t="str">
        <f aca="false">MID(E288,1,4)</f>
        <v>2019</v>
      </c>
      <c r="G288" s="0" t="str">
        <f aca="false">MID(E288,5,2)</f>
        <v>02</v>
      </c>
      <c r="H288" s="0" t="str">
        <f aca="false">MID(E288,7,2)</f>
        <v>18</v>
      </c>
      <c r="I288" s="0" t="str">
        <f aca="false">CONCATENATE(H288,"/",G288,"/",F288)</f>
        <v>18/02/2019</v>
      </c>
      <c r="J288" s="0" t="n">
        <v>20</v>
      </c>
      <c r="K288" s="1" t="n">
        <v>471.03</v>
      </c>
      <c r="M288" s="9" t="s">
        <v>11</v>
      </c>
    </row>
    <row r="289" customFormat="false" ht="15" hidden="false" customHeight="false" outlineLevel="0" collapsed="false">
      <c r="A289" s="0" t="s">
        <v>101</v>
      </c>
      <c r="B289" s="0" t="s">
        <v>13</v>
      </c>
      <c r="C289" s="0" t="n">
        <v>230120529</v>
      </c>
      <c r="D289" s="0" t="n">
        <v>230120529</v>
      </c>
      <c r="E289" s="0" t="n">
        <v>20190218</v>
      </c>
      <c r="F289" s="0" t="str">
        <f aca="false">MID(E289,1,4)</f>
        <v>2019</v>
      </c>
      <c r="G289" s="0" t="str">
        <f aca="false">MID(E289,5,2)</f>
        <v>02</v>
      </c>
      <c r="H289" s="0" t="str">
        <f aca="false">MID(E289,7,2)</f>
        <v>18</v>
      </c>
      <c r="I289" s="0" t="str">
        <f aca="false">CONCATENATE(H289,"/",G289,"/",F289)</f>
        <v>18/02/2019</v>
      </c>
      <c r="J289" s="0" t="n">
        <v>20</v>
      </c>
      <c r="K289" s="1" t="n">
        <v>509.47</v>
      </c>
      <c r="M289" s="9" t="s">
        <v>11</v>
      </c>
    </row>
    <row r="290" customFormat="false" ht="15" hidden="false" customHeight="false" outlineLevel="0" collapsed="false">
      <c r="A290" s="0" t="s">
        <v>101</v>
      </c>
      <c r="B290" s="0" t="s">
        <v>13</v>
      </c>
      <c r="C290" s="0" t="n">
        <v>230120529</v>
      </c>
      <c r="D290" s="0" t="n">
        <v>230120529</v>
      </c>
      <c r="E290" s="0" t="n">
        <v>20190218</v>
      </c>
      <c r="F290" s="0" t="str">
        <f aca="false">MID(E290,1,4)</f>
        <v>2019</v>
      </c>
      <c r="G290" s="0" t="str">
        <f aca="false">MID(E290,5,2)</f>
        <v>02</v>
      </c>
      <c r="H290" s="0" t="str">
        <f aca="false">MID(E290,7,2)</f>
        <v>18</v>
      </c>
      <c r="I290" s="0" t="str">
        <f aca="false">CONCATENATE(H290,"/",G290,"/",F290)</f>
        <v>18/02/2019</v>
      </c>
      <c r="J290" s="0" t="n">
        <v>20</v>
      </c>
      <c r="K290" s="1" t="n">
        <v>1540.84</v>
      </c>
      <c r="M290" s="9" t="s">
        <v>11</v>
      </c>
    </row>
    <row r="291" customFormat="false" ht="15" hidden="false" customHeight="false" outlineLevel="0" collapsed="false">
      <c r="A291" s="0" t="s">
        <v>101</v>
      </c>
      <c r="B291" s="0" t="s">
        <v>13</v>
      </c>
      <c r="C291" s="0" t="n">
        <v>230120529</v>
      </c>
      <c r="D291" s="0" t="n">
        <v>230120529</v>
      </c>
      <c r="E291" s="0" t="n">
        <v>20190218</v>
      </c>
      <c r="F291" s="0" t="str">
        <f aca="false">MID(E291,1,4)</f>
        <v>2019</v>
      </c>
      <c r="G291" s="0" t="str">
        <f aca="false">MID(E291,5,2)</f>
        <v>02</v>
      </c>
      <c r="H291" s="0" t="str">
        <f aca="false">MID(E291,7,2)</f>
        <v>18</v>
      </c>
      <c r="I291" s="0" t="str">
        <f aca="false">CONCATENATE(H291,"/",G291,"/",F291)</f>
        <v>18/02/2019</v>
      </c>
      <c r="J291" s="0" t="n">
        <v>20</v>
      </c>
      <c r="K291" s="1" t="n">
        <v>72.06</v>
      </c>
      <c r="M291" s="9" t="s">
        <v>11</v>
      </c>
    </row>
    <row r="292" customFormat="false" ht="15" hidden="false" customHeight="false" outlineLevel="0" collapsed="false">
      <c r="A292" s="0" t="s">
        <v>101</v>
      </c>
      <c r="B292" s="0" t="s">
        <v>13</v>
      </c>
      <c r="C292" s="0" t="n">
        <v>230120529</v>
      </c>
      <c r="D292" s="0" t="n">
        <v>230120529</v>
      </c>
      <c r="E292" s="0" t="n">
        <v>20190218</v>
      </c>
      <c r="F292" s="0" t="str">
        <f aca="false">MID(E292,1,4)</f>
        <v>2019</v>
      </c>
      <c r="G292" s="0" t="str">
        <f aca="false">MID(E292,5,2)</f>
        <v>02</v>
      </c>
      <c r="H292" s="0" t="str">
        <f aca="false">MID(E292,7,2)</f>
        <v>18</v>
      </c>
      <c r="I292" s="0" t="str">
        <f aca="false">CONCATENATE(H292,"/",G292,"/",F292)</f>
        <v>18/02/2019</v>
      </c>
      <c r="J292" s="0" t="n">
        <v>20</v>
      </c>
      <c r="K292" s="1" t="n">
        <v>566.2</v>
      </c>
      <c r="M292" s="9" t="s">
        <v>11</v>
      </c>
    </row>
    <row r="293" customFormat="false" ht="15" hidden="false" customHeight="false" outlineLevel="0" collapsed="false">
      <c r="A293" s="0" t="s">
        <v>101</v>
      </c>
      <c r="B293" s="0" t="s">
        <v>13</v>
      </c>
      <c r="C293" s="0" t="n">
        <v>230120529</v>
      </c>
      <c r="D293" s="0" t="n">
        <v>230120529</v>
      </c>
      <c r="E293" s="0" t="n">
        <v>20190218</v>
      </c>
      <c r="F293" s="0" t="str">
        <f aca="false">MID(E293,1,4)</f>
        <v>2019</v>
      </c>
      <c r="G293" s="0" t="str">
        <f aca="false">MID(E293,5,2)</f>
        <v>02</v>
      </c>
      <c r="H293" s="0" t="str">
        <f aca="false">MID(E293,7,2)</f>
        <v>18</v>
      </c>
      <c r="I293" s="0" t="str">
        <f aca="false">CONCATENATE(H293,"/",G293,"/",F293)</f>
        <v>18/02/2019</v>
      </c>
      <c r="J293" s="0" t="n">
        <v>20</v>
      </c>
      <c r="K293" s="1" t="n">
        <v>1149</v>
      </c>
      <c r="M293" s="9" t="s">
        <v>11</v>
      </c>
    </row>
    <row r="294" customFormat="false" ht="15" hidden="false" customHeight="false" outlineLevel="0" collapsed="false">
      <c r="A294" s="0" t="s">
        <v>101</v>
      </c>
      <c r="B294" s="0" t="s">
        <v>13</v>
      </c>
      <c r="C294" s="0" t="n">
        <v>230120529</v>
      </c>
      <c r="D294" s="0" t="n">
        <v>230120529</v>
      </c>
      <c r="E294" s="0" t="n">
        <v>20190218</v>
      </c>
      <c r="F294" s="0" t="str">
        <f aca="false">MID(E294,1,4)</f>
        <v>2019</v>
      </c>
      <c r="G294" s="0" t="str">
        <f aca="false">MID(E294,5,2)</f>
        <v>02</v>
      </c>
      <c r="H294" s="0" t="str">
        <f aca="false">MID(E294,7,2)</f>
        <v>18</v>
      </c>
      <c r="I294" s="0" t="str">
        <f aca="false">CONCATENATE(H294,"/",G294,"/",F294)</f>
        <v>18/02/2019</v>
      </c>
      <c r="J294" s="0" t="n">
        <v>20</v>
      </c>
      <c r="K294" s="1" t="n">
        <v>455.9</v>
      </c>
      <c r="M294" s="9" t="s">
        <v>11</v>
      </c>
    </row>
    <row r="295" customFormat="false" ht="15" hidden="false" customHeight="false" outlineLevel="0" collapsed="false">
      <c r="A295" s="0" t="s">
        <v>101</v>
      </c>
      <c r="B295" s="0" t="s">
        <v>13</v>
      </c>
      <c r="C295" s="0" t="n">
        <v>230120529</v>
      </c>
      <c r="D295" s="0" t="n">
        <v>230120529</v>
      </c>
      <c r="E295" s="0" t="n">
        <v>20190218</v>
      </c>
      <c r="F295" s="0" t="str">
        <f aca="false">MID(E295,1,4)</f>
        <v>2019</v>
      </c>
      <c r="G295" s="0" t="str">
        <f aca="false">MID(E295,5,2)</f>
        <v>02</v>
      </c>
      <c r="H295" s="0" t="str">
        <f aca="false">MID(E295,7,2)</f>
        <v>18</v>
      </c>
      <c r="I295" s="0" t="str">
        <f aca="false">CONCATENATE(H295,"/",G295,"/",F295)</f>
        <v>18/02/2019</v>
      </c>
      <c r="J295" s="0" t="n">
        <v>20</v>
      </c>
      <c r="K295" s="1" t="n">
        <v>493.1</v>
      </c>
      <c r="M295" s="9" t="s">
        <v>11</v>
      </c>
    </row>
    <row r="296" customFormat="false" ht="15" hidden="false" customHeight="false" outlineLevel="0" collapsed="false">
      <c r="A296" s="0" t="s">
        <v>101</v>
      </c>
      <c r="B296" s="0" t="s">
        <v>13</v>
      </c>
      <c r="C296" s="0" t="n">
        <v>230120529</v>
      </c>
      <c r="D296" s="0" t="n">
        <v>230120529</v>
      </c>
      <c r="E296" s="0" t="n">
        <v>20190218</v>
      </c>
      <c r="F296" s="0" t="str">
        <f aca="false">MID(E296,1,4)</f>
        <v>2019</v>
      </c>
      <c r="G296" s="0" t="str">
        <f aca="false">MID(E296,5,2)</f>
        <v>02</v>
      </c>
      <c r="H296" s="0" t="str">
        <f aca="false">MID(E296,7,2)</f>
        <v>18</v>
      </c>
      <c r="I296" s="0" t="str">
        <f aca="false">CONCATENATE(H296,"/",G296,"/",F296)</f>
        <v>18/02/2019</v>
      </c>
      <c r="J296" s="0" t="n">
        <v>20</v>
      </c>
      <c r="K296" s="1" t="n">
        <v>1491.2</v>
      </c>
      <c r="M296" s="9" t="s">
        <v>11</v>
      </c>
    </row>
    <row r="297" customFormat="false" ht="15" hidden="false" customHeight="false" outlineLevel="0" collapsed="false">
      <c r="A297" s="0" t="s">
        <v>101</v>
      </c>
      <c r="B297" s="0" t="s">
        <v>13</v>
      </c>
      <c r="C297" s="0" t="n">
        <v>230120529</v>
      </c>
      <c r="D297" s="0" t="n">
        <v>230120529</v>
      </c>
      <c r="E297" s="0" t="n">
        <v>20190218</v>
      </c>
      <c r="F297" s="0" t="str">
        <f aca="false">MID(E297,1,4)</f>
        <v>2019</v>
      </c>
      <c r="G297" s="0" t="str">
        <f aca="false">MID(E297,5,2)</f>
        <v>02</v>
      </c>
      <c r="H297" s="0" t="str">
        <f aca="false">MID(E297,7,2)</f>
        <v>18</v>
      </c>
      <c r="I297" s="0" t="str">
        <f aca="false">CONCATENATE(H297,"/",G297,"/",F297)</f>
        <v>18/02/2019</v>
      </c>
      <c r="J297" s="0" t="n">
        <v>20</v>
      </c>
      <c r="K297" s="1" t="n">
        <v>69.8</v>
      </c>
      <c r="M297" s="9" t="s">
        <v>11</v>
      </c>
    </row>
    <row r="298" customFormat="false" ht="15" hidden="false" customHeight="false" outlineLevel="0" collapsed="false">
      <c r="A298" s="0" t="s">
        <v>101</v>
      </c>
      <c r="B298" s="0" t="s">
        <v>13</v>
      </c>
      <c r="C298" s="0" t="n">
        <v>230120529</v>
      </c>
      <c r="D298" s="0" t="n">
        <v>230120529</v>
      </c>
      <c r="E298" s="0" t="n">
        <v>20190218</v>
      </c>
      <c r="F298" s="0" t="str">
        <f aca="false">MID(E298,1,4)</f>
        <v>2019</v>
      </c>
      <c r="G298" s="0" t="str">
        <f aca="false">MID(E298,5,2)</f>
        <v>02</v>
      </c>
      <c r="H298" s="0" t="str">
        <f aca="false">MID(E298,7,2)</f>
        <v>18</v>
      </c>
      <c r="I298" s="0" t="str">
        <f aca="false">CONCATENATE(H298,"/",G298,"/",F298)</f>
        <v>18/02/2019</v>
      </c>
      <c r="J298" s="0" t="n">
        <v>20</v>
      </c>
      <c r="K298" s="1" t="n">
        <v>601.96</v>
      </c>
      <c r="M298" s="9" t="s">
        <v>11</v>
      </c>
    </row>
    <row r="299" customFormat="false" ht="15" hidden="false" customHeight="false" outlineLevel="0" collapsed="false">
      <c r="A299" s="0" t="s">
        <v>101</v>
      </c>
      <c r="B299" s="0" t="s">
        <v>13</v>
      </c>
      <c r="C299" s="0" t="n">
        <v>230120529</v>
      </c>
      <c r="D299" s="0" t="n">
        <v>230120529</v>
      </c>
      <c r="E299" s="0" t="n">
        <v>20190218</v>
      </c>
      <c r="F299" s="0" t="str">
        <f aca="false">MID(E299,1,4)</f>
        <v>2019</v>
      </c>
      <c r="G299" s="0" t="str">
        <f aca="false">MID(E299,5,2)</f>
        <v>02</v>
      </c>
      <c r="H299" s="0" t="str">
        <f aca="false">MID(E299,7,2)</f>
        <v>18</v>
      </c>
      <c r="I299" s="0" t="str">
        <f aca="false">CONCATENATE(H299,"/",G299,"/",F299)</f>
        <v>18/02/2019</v>
      </c>
      <c r="J299" s="0" t="n">
        <v>20</v>
      </c>
      <c r="K299" s="1" t="n">
        <v>1112</v>
      </c>
      <c r="M299" s="9" t="s">
        <v>11</v>
      </c>
    </row>
    <row r="300" customFormat="false" ht="15" hidden="false" customHeight="false" outlineLevel="0" collapsed="false">
      <c r="A300" s="0" t="s">
        <v>101</v>
      </c>
      <c r="B300" s="0" t="s">
        <v>13</v>
      </c>
      <c r="C300" s="0" t="n">
        <v>230120529</v>
      </c>
      <c r="D300" s="0" t="n">
        <v>230120529</v>
      </c>
      <c r="E300" s="0" t="n">
        <v>20190218</v>
      </c>
      <c r="F300" s="0" t="str">
        <f aca="false">MID(E300,1,4)</f>
        <v>2019</v>
      </c>
      <c r="G300" s="0" t="str">
        <f aca="false">MID(E300,5,2)</f>
        <v>02</v>
      </c>
      <c r="H300" s="0" t="str">
        <f aca="false">MID(E300,7,2)</f>
        <v>18</v>
      </c>
      <c r="I300" s="0" t="str">
        <f aca="false">CONCATENATE(H300,"/",G300,"/",F300)</f>
        <v>18/02/2019</v>
      </c>
      <c r="J300" s="0" t="n">
        <v>20</v>
      </c>
      <c r="K300" s="1" t="n">
        <v>471.03</v>
      </c>
      <c r="M300" s="9" t="s">
        <v>11</v>
      </c>
    </row>
    <row r="301" customFormat="false" ht="15" hidden="false" customHeight="false" outlineLevel="0" collapsed="false">
      <c r="A301" s="0" t="s">
        <v>101</v>
      </c>
      <c r="B301" s="0" t="s">
        <v>13</v>
      </c>
      <c r="C301" s="0" t="n">
        <v>230120529</v>
      </c>
      <c r="D301" s="0" t="n">
        <v>230120529</v>
      </c>
      <c r="E301" s="0" t="n">
        <v>20190218</v>
      </c>
      <c r="F301" s="0" t="str">
        <f aca="false">MID(E301,1,4)</f>
        <v>2019</v>
      </c>
      <c r="G301" s="0" t="str">
        <f aca="false">MID(E301,5,2)</f>
        <v>02</v>
      </c>
      <c r="H301" s="0" t="str">
        <f aca="false">MID(E301,7,2)</f>
        <v>18</v>
      </c>
      <c r="I301" s="0" t="str">
        <f aca="false">CONCATENATE(H301,"/",G301,"/",F301)</f>
        <v>18/02/2019</v>
      </c>
      <c r="J301" s="0" t="n">
        <v>20</v>
      </c>
      <c r="K301" s="1" t="n">
        <v>509.47</v>
      </c>
      <c r="M301" s="9" t="s">
        <v>11</v>
      </c>
    </row>
    <row r="302" customFormat="false" ht="15" hidden="false" customHeight="false" outlineLevel="0" collapsed="false">
      <c r="A302" s="0" t="s">
        <v>101</v>
      </c>
      <c r="B302" s="0" t="s">
        <v>13</v>
      </c>
      <c r="C302" s="0" t="n">
        <v>230120529</v>
      </c>
      <c r="D302" s="0" t="n">
        <v>230120529</v>
      </c>
      <c r="E302" s="0" t="n">
        <v>20190218</v>
      </c>
      <c r="F302" s="0" t="str">
        <f aca="false">MID(E302,1,4)</f>
        <v>2019</v>
      </c>
      <c r="G302" s="0" t="str">
        <f aca="false">MID(E302,5,2)</f>
        <v>02</v>
      </c>
      <c r="H302" s="0" t="str">
        <f aca="false">MID(E302,7,2)</f>
        <v>18</v>
      </c>
      <c r="I302" s="0" t="str">
        <f aca="false">CONCATENATE(H302,"/",G302,"/",F302)</f>
        <v>18/02/2019</v>
      </c>
      <c r="J302" s="0" t="n">
        <v>20</v>
      </c>
      <c r="K302" s="1" t="n">
        <v>1540.84</v>
      </c>
      <c r="M302" s="9" t="s">
        <v>11</v>
      </c>
    </row>
    <row r="303" customFormat="false" ht="15" hidden="false" customHeight="false" outlineLevel="0" collapsed="false">
      <c r="A303" s="0" t="s">
        <v>101</v>
      </c>
      <c r="B303" s="0" t="s">
        <v>13</v>
      </c>
      <c r="C303" s="0" t="n">
        <v>230120529</v>
      </c>
      <c r="D303" s="0" t="n">
        <v>230120529</v>
      </c>
      <c r="E303" s="0" t="n">
        <v>20190218</v>
      </c>
      <c r="F303" s="0" t="str">
        <f aca="false">MID(E303,1,4)</f>
        <v>2019</v>
      </c>
      <c r="G303" s="0" t="str">
        <f aca="false">MID(E303,5,2)</f>
        <v>02</v>
      </c>
      <c r="H303" s="0" t="str">
        <f aca="false">MID(E303,7,2)</f>
        <v>18</v>
      </c>
      <c r="I303" s="0" t="str">
        <f aca="false">CONCATENATE(H303,"/",G303,"/",F303)</f>
        <v>18/02/2019</v>
      </c>
      <c r="J303" s="0" t="n">
        <v>20</v>
      </c>
      <c r="K303" s="1" t="n">
        <v>72.06</v>
      </c>
      <c r="M303" s="9" t="s">
        <v>11</v>
      </c>
    </row>
    <row r="304" customFormat="false" ht="15" hidden="false" customHeight="false" outlineLevel="0" collapsed="false">
      <c r="A304" s="0" t="s">
        <v>101</v>
      </c>
      <c r="B304" s="0" t="s">
        <v>13</v>
      </c>
      <c r="C304" s="0" t="n">
        <v>230120529</v>
      </c>
      <c r="D304" s="0" t="n">
        <v>230120529</v>
      </c>
      <c r="E304" s="0" t="n">
        <v>20190218</v>
      </c>
      <c r="F304" s="0" t="str">
        <f aca="false">MID(E304,1,4)</f>
        <v>2019</v>
      </c>
      <c r="G304" s="0" t="str">
        <f aca="false">MID(E304,5,2)</f>
        <v>02</v>
      </c>
      <c r="H304" s="0" t="str">
        <f aca="false">MID(E304,7,2)</f>
        <v>18</v>
      </c>
      <c r="I304" s="0" t="str">
        <f aca="false">CONCATENATE(H304,"/",G304,"/",F304)</f>
        <v>18/02/2019</v>
      </c>
      <c r="J304" s="0" t="n">
        <v>20</v>
      </c>
      <c r="K304" s="1" t="n">
        <v>612.68</v>
      </c>
      <c r="M304" s="9" t="s">
        <v>11</v>
      </c>
    </row>
    <row r="305" customFormat="false" ht="15" hidden="false" customHeight="false" outlineLevel="0" collapsed="false">
      <c r="A305" s="0" t="s">
        <v>101</v>
      </c>
      <c r="B305" s="0" t="s">
        <v>13</v>
      </c>
      <c r="C305" s="0" t="n">
        <v>230120529</v>
      </c>
      <c r="D305" s="0" t="n">
        <v>230120529</v>
      </c>
      <c r="E305" s="0" t="n">
        <v>20190218</v>
      </c>
      <c r="F305" s="0" t="str">
        <f aca="false">MID(E305,1,4)</f>
        <v>2019</v>
      </c>
      <c r="G305" s="0" t="str">
        <f aca="false">MID(E305,5,2)</f>
        <v>02</v>
      </c>
      <c r="H305" s="0" t="str">
        <f aca="false">MID(E305,7,2)</f>
        <v>18</v>
      </c>
      <c r="I305" s="0" t="str">
        <f aca="false">CONCATENATE(H305,"/",G305,"/",F305)</f>
        <v>18/02/2019</v>
      </c>
      <c r="J305" s="0" t="n">
        <v>20</v>
      </c>
      <c r="K305" s="1" t="n">
        <v>1149</v>
      </c>
      <c r="M305" s="9" t="s">
        <v>11</v>
      </c>
    </row>
    <row r="306" customFormat="false" ht="15" hidden="false" customHeight="false" outlineLevel="0" collapsed="false">
      <c r="A306" s="0" t="s">
        <v>101</v>
      </c>
      <c r="B306" s="0" t="s">
        <v>13</v>
      </c>
      <c r="C306" s="0" t="n">
        <v>230120529</v>
      </c>
      <c r="D306" s="0" t="n">
        <v>230120529</v>
      </c>
      <c r="E306" s="0" t="n">
        <v>20190218</v>
      </c>
      <c r="F306" s="0" t="str">
        <f aca="false">MID(E306,1,4)</f>
        <v>2019</v>
      </c>
      <c r="G306" s="0" t="str">
        <f aca="false">MID(E306,5,2)</f>
        <v>02</v>
      </c>
      <c r="H306" s="0" t="str">
        <f aca="false">MID(E306,7,2)</f>
        <v>18</v>
      </c>
      <c r="I306" s="0" t="str">
        <f aca="false">CONCATENATE(H306,"/",G306,"/",F306)</f>
        <v>18/02/2019</v>
      </c>
      <c r="J306" s="0" t="n">
        <v>20</v>
      </c>
      <c r="K306" s="1" t="n">
        <v>455.9</v>
      </c>
      <c r="M306" s="9" t="s">
        <v>11</v>
      </c>
    </row>
    <row r="307" customFormat="false" ht="15" hidden="false" customHeight="false" outlineLevel="0" collapsed="false">
      <c r="A307" s="0" t="s">
        <v>101</v>
      </c>
      <c r="B307" s="0" t="s">
        <v>13</v>
      </c>
      <c r="C307" s="0" t="n">
        <v>230120529</v>
      </c>
      <c r="D307" s="0" t="n">
        <v>230120529</v>
      </c>
      <c r="E307" s="0" t="n">
        <v>20190218</v>
      </c>
      <c r="F307" s="0" t="str">
        <f aca="false">MID(E307,1,4)</f>
        <v>2019</v>
      </c>
      <c r="G307" s="0" t="str">
        <f aca="false">MID(E307,5,2)</f>
        <v>02</v>
      </c>
      <c r="H307" s="0" t="str">
        <f aca="false">MID(E307,7,2)</f>
        <v>18</v>
      </c>
      <c r="I307" s="0" t="str">
        <f aca="false">CONCATENATE(H307,"/",G307,"/",F307)</f>
        <v>18/02/2019</v>
      </c>
      <c r="J307" s="0" t="n">
        <v>20</v>
      </c>
      <c r="K307" s="1" t="n">
        <v>493.1</v>
      </c>
      <c r="M307" s="9" t="s">
        <v>11</v>
      </c>
    </row>
    <row r="308" customFormat="false" ht="15" hidden="false" customHeight="false" outlineLevel="0" collapsed="false">
      <c r="A308" s="0" t="s">
        <v>101</v>
      </c>
      <c r="B308" s="0" t="s">
        <v>13</v>
      </c>
      <c r="C308" s="0" t="n">
        <v>230120529</v>
      </c>
      <c r="D308" s="0" t="n">
        <v>230120529</v>
      </c>
      <c r="E308" s="0" t="n">
        <v>20190218</v>
      </c>
      <c r="F308" s="0" t="str">
        <f aca="false">MID(E308,1,4)</f>
        <v>2019</v>
      </c>
      <c r="G308" s="0" t="str">
        <f aca="false">MID(E308,5,2)</f>
        <v>02</v>
      </c>
      <c r="H308" s="0" t="str">
        <f aca="false">MID(E308,7,2)</f>
        <v>18</v>
      </c>
      <c r="I308" s="0" t="str">
        <f aca="false">CONCATENATE(H308,"/",G308,"/",F308)</f>
        <v>18/02/2019</v>
      </c>
      <c r="J308" s="0" t="n">
        <v>20</v>
      </c>
      <c r="K308" s="1" t="n">
        <v>1288.7</v>
      </c>
      <c r="M308" s="9" t="s">
        <v>11</v>
      </c>
    </row>
    <row r="309" customFormat="false" ht="15" hidden="false" customHeight="false" outlineLevel="0" collapsed="false">
      <c r="A309" s="0" t="s">
        <v>101</v>
      </c>
      <c r="B309" s="0" t="s">
        <v>13</v>
      </c>
      <c r="C309" s="0" t="n">
        <v>230120529</v>
      </c>
      <c r="D309" s="0" t="n">
        <v>230120529</v>
      </c>
      <c r="E309" s="0" t="n">
        <v>20190218</v>
      </c>
      <c r="F309" s="0" t="str">
        <f aca="false">MID(E309,1,4)</f>
        <v>2019</v>
      </c>
      <c r="G309" s="0" t="str">
        <f aca="false">MID(E309,5,2)</f>
        <v>02</v>
      </c>
      <c r="H309" s="0" t="str">
        <f aca="false">MID(E309,7,2)</f>
        <v>18</v>
      </c>
      <c r="I309" s="0" t="str">
        <f aca="false">CONCATENATE(H309,"/",G309,"/",F309)</f>
        <v>18/02/2019</v>
      </c>
      <c r="J309" s="0" t="n">
        <v>20</v>
      </c>
      <c r="K309" s="1" t="n">
        <v>69.8</v>
      </c>
      <c r="M309" s="9" t="s">
        <v>11</v>
      </c>
    </row>
    <row r="310" customFormat="false" ht="15" hidden="false" customHeight="false" outlineLevel="0" collapsed="false">
      <c r="A310" s="0" t="s">
        <v>101</v>
      </c>
      <c r="B310" s="0" t="s">
        <v>13</v>
      </c>
      <c r="C310" s="0" t="n">
        <v>230120529</v>
      </c>
      <c r="D310" s="0" t="n">
        <v>230120529</v>
      </c>
      <c r="E310" s="0" t="n">
        <v>20190218</v>
      </c>
      <c r="F310" s="0" t="str">
        <f aca="false">MID(E310,1,4)</f>
        <v>2019</v>
      </c>
      <c r="G310" s="0" t="str">
        <f aca="false">MID(E310,5,2)</f>
        <v>02</v>
      </c>
      <c r="H310" s="0" t="str">
        <f aca="false">MID(E310,7,2)</f>
        <v>18</v>
      </c>
      <c r="I310" s="0" t="str">
        <f aca="false">CONCATENATE(H310,"/",G310,"/",F310)</f>
        <v>18/02/2019</v>
      </c>
      <c r="J310" s="0" t="n">
        <v>20</v>
      </c>
      <c r="K310" s="1" t="n">
        <v>570.8</v>
      </c>
      <c r="M310" s="9" t="s">
        <v>11</v>
      </c>
    </row>
    <row r="311" customFormat="false" ht="15" hidden="false" customHeight="false" outlineLevel="0" collapsed="false">
      <c r="A311" s="0" t="s">
        <v>101</v>
      </c>
      <c r="B311" s="0" t="s">
        <v>13</v>
      </c>
      <c r="C311" s="0" t="n">
        <v>230120529</v>
      </c>
      <c r="D311" s="0" t="n">
        <v>230120529</v>
      </c>
      <c r="E311" s="0" t="n">
        <v>20190218</v>
      </c>
      <c r="F311" s="0" t="str">
        <f aca="false">MID(E311,1,4)</f>
        <v>2019</v>
      </c>
      <c r="G311" s="0" t="str">
        <f aca="false">MID(E311,5,2)</f>
        <v>02</v>
      </c>
      <c r="H311" s="0" t="str">
        <f aca="false">MID(E311,7,2)</f>
        <v>18</v>
      </c>
      <c r="I311" s="0" t="str">
        <f aca="false">CONCATENATE(H311,"/",G311,"/",F311)</f>
        <v>18/02/2019</v>
      </c>
      <c r="J311" s="0" t="n">
        <v>20</v>
      </c>
      <c r="K311" s="1" t="n">
        <v>838.1</v>
      </c>
      <c r="M311" s="9" t="s">
        <v>11</v>
      </c>
    </row>
    <row r="312" customFormat="false" ht="15" hidden="false" customHeight="false" outlineLevel="0" collapsed="false">
      <c r="A312" s="0" t="s">
        <v>101</v>
      </c>
      <c r="B312" s="0" t="s">
        <v>13</v>
      </c>
      <c r="C312" s="0" t="n">
        <v>230120529</v>
      </c>
      <c r="D312" s="0" t="n">
        <v>230120529</v>
      </c>
      <c r="E312" s="0" t="n">
        <v>20190218</v>
      </c>
      <c r="F312" s="0" t="str">
        <f aca="false">MID(E312,1,4)</f>
        <v>2019</v>
      </c>
      <c r="G312" s="0" t="str">
        <f aca="false">MID(E312,5,2)</f>
        <v>02</v>
      </c>
      <c r="H312" s="0" t="str">
        <f aca="false">MID(E312,7,2)</f>
        <v>18</v>
      </c>
      <c r="I312" s="0" t="str">
        <f aca="false">CONCATENATE(H312,"/",G312,"/",F312)</f>
        <v>18/02/2019</v>
      </c>
      <c r="J312" s="0" t="n">
        <v>20</v>
      </c>
      <c r="K312" s="1" t="n">
        <v>-1942.33</v>
      </c>
      <c r="M312" s="9" t="s">
        <v>11</v>
      </c>
    </row>
    <row r="313" customFormat="false" ht="15" hidden="false" customHeight="false" outlineLevel="0" collapsed="false">
      <c r="A313" s="0" t="s">
        <v>101</v>
      </c>
      <c r="B313" s="0" t="s">
        <v>13</v>
      </c>
      <c r="C313" s="0" t="n">
        <v>230120529</v>
      </c>
      <c r="D313" s="0" t="n">
        <v>230120529</v>
      </c>
      <c r="E313" s="0" t="n">
        <v>20190218</v>
      </c>
      <c r="F313" s="0" t="str">
        <f aca="false">MID(E313,1,4)</f>
        <v>2019</v>
      </c>
      <c r="G313" s="0" t="str">
        <f aca="false">MID(E313,5,2)</f>
        <v>02</v>
      </c>
      <c r="H313" s="0" t="str">
        <f aca="false">MID(E313,7,2)</f>
        <v>18</v>
      </c>
      <c r="I313" s="0" t="str">
        <f aca="false">CONCATENATE(H313,"/",G313,"/",F313)</f>
        <v>18/02/2019</v>
      </c>
      <c r="J313" s="0" t="n">
        <v>20</v>
      </c>
      <c r="K313" s="1" t="n">
        <v>471.03</v>
      </c>
      <c r="M313" s="9" t="s">
        <v>11</v>
      </c>
    </row>
    <row r="314" customFormat="false" ht="15" hidden="false" customHeight="false" outlineLevel="0" collapsed="false">
      <c r="A314" s="0" t="s">
        <v>101</v>
      </c>
      <c r="B314" s="0" t="s">
        <v>13</v>
      </c>
      <c r="C314" s="0" t="n">
        <v>230120529</v>
      </c>
      <c r="D314" s="0" t="n">
        <v>230120529</v>
      </c>
      <c r="E314" s="0" t="n">
        <v>20190218</v>
      </c>
      <c r="F314" s="0" t="str">
        <f aca="false">MID(E314,1,4)</f>
        <v>2019</v>
      </c>
      <c r="G314" s="0" t="str">
        <f aca="false">MID(E314,5,2)</f>
        <v>02</v>
      </c>
      <c r="H314" s="0" t="str">
        <f aca="false">MID(E314,7,2)</f>
        <v>18</v>
      </c>
      <c r="I314" s="0" t="str">
        <f aca="false">CONCATENATE(H314,"/",G314,"/",F314)</f>
        <v>18/02/2019</v>
      </c>
      <c r="J314" s="0" t="n">
        <v>20</v>
      </c>
      <c r="K314" s="1" t="n">
        <v>427.94</v>
      </c>
      <c r="M314" s="9" t="s">
        <v>11</v>
      </c>
    </row>
    <row r="315" customFormat="false" ht="15" hidden="false" customHeight="false" outlineLevel="0" collapsed="false">
      <c r="A315" s="0" t="s">
        <v>101</v>
      </c>
      <c r="B315" s="0" t="s">
        <v>13</v>
      </c>
      <c r="C315" s="0" t="n">
        <v>230120529</v>
      </c>
      <c r="D315" s="0" t="n">
        <v>230120529</v>
      </c>
      <c r="E315" s="0" t="n">
        <v>20190218</v>
      </c>
      <c r="F315" s="0" t="str">
        <f aca="false">MID(E315,1,4)</f>
        <v>2019</v>
      </c>
      <c r="G315" s="0" t="str">
        <f aca="false">MID(E315,5,2)</f>
        <v>02</v>
      </c>
      <c r="H315" s="0" t="str">
        <f aca="false">MID(E315,7,2)</f>
        <v>18</v>
      </c>
      <c r="I315" s="0" t="str">
        <f aca="false">CONCATENATE(H315,"/",G315,"/",F315)</f>
        <v>18/02/2019</v>
      </c>
      <c r="J315" s="0" t="n">
        <v>20</v>
      </c>
      <c r="K315" s="1" t="n">
        <v>1331.59</v>
      </c>
      <c r="M315" s="9" t="s">
        <v>11</v>
      </c>
    </row>
    <row r="316" customFormat="false" ht="15" hidden="false" customHeight="false" outlineLevel="0" collapsed="false">
      <c r="A316" s="0" t="s">
        <v>101</v>
      </c>
      <c r="B316" s="0" t="s">
        <v>13</v>
      </c>
      <c r="C316" s="0" t="n">
        <v>230120529</v>
      </c>
      <c r="D316" s="0" t="n">
        <v>230120529</v>
      </c>
      <c r="E316" s="0" t="n">
        <v>20190218</v>
      </c>
      <c r="F316" s="0" t="str">
        <f aca="false">MID(E316,1,4)</f>
        <v>2019</v>
      </c>
      <c r="G316" s="0" t="str">
        <f aca="false">MID(E316,5,2)</f>
        <v>02</v>
      </c>
      <c r="H316" s="0" t="str">
        <f aca="false">MID(E316,7,2)</f>
        <v>18</v>
      </c>
      <c r="I316" s="0" t="str">
        <f aca="false">CONCATENATE(H316,"/",G316,"/",F316)</f>
        <v>18/02/2019</v>
      </c>
      <c r="J316" s="0" t="n">
        <v>20</v>
      </c>
      <c r="K316" s="1" t="n">
        <v>72.06</v>
      </c>
      <c r="M316" s="9" t="s">
        <v>11</v>
      </c>
    </row>
    <row r="317" customFormat="false" ht="15" hidden="false" customHeight="false" outlineLevel="0" collapsed="false">
      <c r="A317" s="0" t="s">
        <v>101</v>
      </c>
      <c r="B317" s="0" t="s">
        <v>13</v>
      </c>
      <c r="C317" s="0" t="n">
        <v>230120529</v>
      </c>
      <c r="D317" s="0" t="n">
        <v>230120529</v>
      </c>
      <c r="E317" s="0" t="n">
        <v>20190218</v>
      </c>
      <c r="F317" s="0" t="str">
        <f aca="false">MID(E317,1,4)</f>
        <v>2019</v>
      </c>
      <c r="G317" s="0" t="str">
        <f aca="false">MID(E317,5,2)</f>
        <v>02</v>
      </c>
      <c r="H317" s="0" t="str">
        <f aca="false">MID(E317,7,2)</f>
        <v>18</v>
      </c>
      <c r="I317" s="0" t="str">
        <f aca="false">CONCATENATE(H317,"/",G317,"/",F317)</f>
        <v>18/02/2019</v>
      </c>
      <c r="J317" s="0" t="n">
        <v>20</v>
      </c>
      <c r="K317" s="1" t="n">
        <v>589.76</v>
      </c>
      <c r="M317" s="9" t="s">
        <v>11</v>
      </c>
    </row>
    <row r="318" customFormat="false" ht="15" hidden="false" customHeight="false" outlineLevel="0" collapsed="false">
      <c r="A318" s="0" t="s">
        <v>101</v>
      </c>
      <c r="B318" s="0" t="s">
        <v>13</v>
      </c>
      <c r="C318" s="0" t="n">
        <v>230120529</v>
      </c>
      <c r="D318" s="0" t="n">
        <v>230120529</v>
      </c>
      <c r="E318" s="0" t="n">
        <v>20190218</v>
      </c>
      <c r="F318" s="0" t="str">
        <f aca="false">MID(E318,1,4)</f>
        <v>2019</v>
      </c>
      <c r="G318" s="0" t="str">
        <f aca="false">MID(E318,5,2)</f>
        <v>02</v>
      </c>
      <c r="H318" s="0" t="str">
        <f aca="false">MID(E318,7,2)</f>
        <v>18</v>
      </c>
      <c r="I318" s="0" t="str">
        <f aca="false">CONCATENATE(H318,"/",G318,"/",F318)</f>
        <v>18/02/2019</v>
      </c>
      <c r="J318" s="0" t="n">
        <v>20</v>
      </c>
      <c r="K318" s="1" t="n">
        <v>1288.7</v>
      </c>
      <c r="M318" s="9" t="s">
        <v>11</v>
      </c>
    </row>
    <row r="319" customFormat="false" ht="15" hidden="false" customHeight="false" outlineLevel="0" collapsed="false">
      <c r="A319" s="0" t="s">
        <v>101</v>
      </c>
      <c r="B319" s="0" t="s">
        <v>13</v>
      </c>
      <c r="C319" s="0" t="n">
        <v>230120529</v>
      </c>
      <c r="D319" s="0" t="n">
        <v>230120529</v>
      </c>
      <c r="E319" s="0" t="n">
        <v>20190218</v>
      </c>
      <c r="F319" s="0" t="str">
        <f aca="false">MID(E319,1,4)</f>
        <v>2019</v>
      </c>
      <c r="G319" s="0" t="str">
        <f aca="false">MID(E319,5,2)</f>
        <v>02</v>
      </c>
      <c r="H319" s="0" t="str">
        <f aca="false">MID(E319,7,2)</f>
        <v>18</v>
      </c>
      <c r="I319" s="0" t="str">
        <f aca="false">CONCATENATE(H319,"/",G319,"/",F319)</f>
        <v>18/02/2019</v>
      </c>
      <c r="J319" s="0" t="n">
        <v>20</v>
      </c>
      <c r="K319" s="1" t="n">
        <v>815</v>
      </c>
      <c r="M319" s="9" t="s">
        <v>11</v>
      </c>
    </row>
    <row r="320" customFormat="false" ht="15" hidden="false" customHeight="false" outlineLevel="0" collapsed="false">
      <c r="A320" s="0" t="s">
        <v>101</v>
      </c>
      <c r="B320" s="0" t="s">
        <v>13</v>
      </c>
      <c r="C320" s="0" t="n">
        <v>230120529</v>
      </c>
      <c r="D320" s="0" t="n">
        <v>230120529</v>
      </c>
      <c r="E320" s="0" t="n">
        <v>20190218</v>
      </c>
      <c r="F320" s="0" t="str">
        <f aca="false">MID(E320,1,4)</f>
        <v>2019</v>
      </c>
      <c r="G320" s="0" t="str">
        <f aca="false">MID(E320,5,2)</f>
        <v>02</v>
      </c>
      <c r="H320" s="0" t="str">
        <f aca="false">MID(E320,7,2)</f>
        <v>18</v>
      </c>
      <c r="I320" s="0" t="str">
        <f aca="false">CONCATENATE(H320,"/",G320,"/",F320)</f>
        <v>18/02/2019</v>
      </c>
      <c r="J320" s="0" t="n">
        <v>20</v>
      </c>
      <c r="K320" s="1" t="n">
        <v>570.8</v>
      </c>
      <c r="M320" s="9" t="s">
        <v>11</v>
      </c>
    </row>
    <row r="321" customFormat="false" ht="30" hidden="false" customHeight="false" outlineLevel="0" collapsed="false">
      <c r="A321" s="0" t="s">
        <v>15</v>
      </c>
      <c r="B321" s="0" t="s">
        <v>10</v>
      </c>
      <c r="C321" s="0" t="n">
        <v>705550481</v>
      </c>
      <c r="D321" s="0" t="s">
        <v>16</v>
      </c>
      <c r="E321" s="0" t="n">
        <v>20190218</v>
      </c>
      <c r="F321" s="0" t="str">
        <f aca="false">MID(E321,1,4)</f>
        <v>2019</v>
      </c>
      <c r="G321" s="0" t="str">
        <f aca="false">MID(E321,5,2)</f>
        <v>02</v>
      </c>
      <c r="H321" s="0" t="str">
        <f aca="false">MID(E321,7,2)</f>
        <v>18</v>
      </c>
      <c r="I321" s="0" t="str">
        <f aca="false">CONCATENATE(H321,"/",G321,"/",F321)</f>
        <v>18/02/2019</v>
      </c>
      <c r="J321" s="0" t="n">
        <v>20</v>
      </c>
      <c r="K321" s="1" t="n">
        <v>808.5</v>
      </c>
      <c r="M321" s="9" t="s">
        <v>11</v>
      </c>
    </row>
    <row r="322" customFormat="false" ht="30" hidden="false" customHeight="false" outlineLevel="0" collapsed="false">
      <c r="A322" s="0" t="s">
        <v>15</v>
      </c>
      <c r="B322" s="0" t="s">
        <v>10</v>
      </c>
      <c r="C322" s="0" t="n">
        <v>705550481</v>
      </c>
      <c r="D322" s="0" t="s">
        <v>16</v>
      </c>
      <c r="E322" s="0" t="n">
        <v>20190218</v>
      </c>
      <c r="F322" s="0" t="str">
        <f aca="false">MID(E322,1,4)</f>
        <v>2019</v>
      </c>
      <c r="G322" s="0" t="str">
        <f aca="false">MID(E322,5,2)</f>
        <v>02</v>
      </c>
      <c r="H322" s="0" t="str">
        <f aca="false">MID(E322,7,2)</f>
        <v>18</v>
      </c>
      <c r="I322" s="0" t="str">
        <f aca="false">CONCATENATE(H322,"/",G322,"/",F322)</f>
        <v>18/02/2019</v>
      </c>
      <c r="J322" s="0" t="n">
        <v>20</v>
      </c>
      <c r="K322" s="1" t="n">
        <v>835.45</v>
      </c>
      <c r="M322" s="9" t="s">
        <v>11</v>
      </c>
    </row>
    <row r="323" customFormat="false" ht="30" hidden="false" customHeight="false" outlineLevel="0" collapsed="false">
      <c r="A323" s="0" t="s">
        <v>15</v>
      </c>
      <c r="B323" s="0" t="s">
        <v>10</v>
      </c>
      <c r="C323" s="0" t="n">
        <v>705550481</v>
      </c>
      <c r="D323" s="0" t="s">
        <v>16</v>
      </c>
      <c r="E323" s="0" t="n">
        <v>20190218</v>
      </c>
      <c r="F323" s="0" t="str">
        <f aca="false">MID(E323,1,4)</f>
        <v>2019</v>
      </c>
      <c r="G323" s="0" t="str">
        <f aca="false">MID(E323,5,2)</f>
        <v>02</v>
      </c>
      <c r="H323" s="0" t="str">
        <f aca="false">MID(E323,7,2)</f>
        <v>18</v>
      </c>
      <c r="I323" s="0" t="str">
        <f aca="false">CONCATENATE(H323,"/",G323,"/",F323)</f>
        <v>18/02/2019</v>
      </c>
      <c r="J323" s="0" t="n">
        <v>20</v>
      </c>
      <c r="K323" s="1" t="n">
        <v>835.45</v>
      </c>
      <c r="M323" s="9" t="s">
        <v>11</v>
      </c>
    </row>
    <row r="324" customFormat="false" ht="30" hidden="false" customHeight="false" outlineLevel="0" collapsed="false">
      <c r="A324" s="0" t="s">
        <v>74</v>
      </c>
      <c r="B324" s="0" t="s">
        <v>13</v>
      </c>
      <c r="C324" s="0" t="n">
        <v>524570520</v>
      </c>
      <c r="D324" s="0" t="n">
        <v>81001810522</v>
      </c>
      <c r="E324" s="0" t="n">
        <v>20190218</v>
      </c>
      <c r="F324" s="0" t="str">
        <f aca="false">MID(E324,1,4)</f>
        <v>2019</v>
      </c>
      <c r="G324" s="0" t="str">
        <f aca="false">MID(E324,5,2)</f>
        <v>02</v>
      </c>
      <c r="H324" s="0" t="str">
        <f aca="false">MID(E324,7,2)</f>
        <v>18</v>
      </c>
      <c r="I324" s="0" t="str">
        <f aca="false">CONCATENATE(H324,"/",G324,"/",F324)</f>
        <v>18/02/2019</v>
      </c>
      <c r="J324" s="0" t="n">
        <v>20</v>
      </c>
      <c r="K324" s="1" t="n">
        <v>174.6</v>
      </c>
      <c r="M324" s="9" t="s">
        <v>11</v>
      </c>
    </row>
    <row r="325" customFormat="false" ht="30" hidden="false" customHeight="false" outlineLevel="0" collapsed="false">
      <c r="A325" s="0" t="s">
        <v>74</v>
      </c>
      <c r="B325" s="0" t="s">
        <v>13</v>
      </c>
      <c r="C325" s="0" t="n">
        <v>524570520</v>
      </c>
      <c r="D325" s="0" t="n">
        <v>81001810522</v>
      </c>
      <c r="E325" s="0" t="n">
        <v>20190218</v>
      </c>
      <c r="F325" s="0" t="str">
        <f aca="false">MID(E325,1,4)</f>
        <v>2019</v>
      </c>
      <c r="G325" s="0" t="str">
        <f aca="false">MID(E325,5,2)</f>
        <v>02</v>
      </c>
      <c r="H325" s="0" t="str">
        <f aca="false">MID(E325,7,2)</f>
        <v>18</v>
      </c>
      <c r="I325" s="0" t="str">
        <f aca="false">CONCATENATE(H325,"/",G325,"/",F325)</f>
        <v>18/02/2019</v>
      </c>
      <c r="J325" s="0" t="n">
        <v>20</v>
      </c>
      <c r="K325" s="1" t="n">
        <v>1054</v>
      </c>
      <c r="M325" s="9" t="s">
        <v>11</v>
      </c>
    </row>
    <row r="326" customFormat="false" ht="30" hidden="false" customHeight="false" outlineLevel="0" collapsed="false">
      <c r="A326" s="0" t="s">
        <v>74</v>
      </c>
      <c r="B326" s="0" t="s">
        <v>13</v>
      </c>
      <c r="C326" s="0" t="n">
        <v>524570520</v>
      </c>
      <c r="D326" s="0" t="n">
        <v>81001810522</v>
      </c>
      <c r="E326" s="0" t="n">
        <v>20190218</v>
      </c>
      <c r="F326" s="0" t="str">
        <f aca="false">MID(E326,1,4)</f>
        <v>2019</v>
      </c>
      <c r="G326" s="0" t="str">
        <f aca="false">MID(E326,5,2)</f>
        <v>02</v>
      </c>
      <c r="H326" s="0" t="str">
        <f aca="false">MID(E326,7,2)</f>
        <v>18</v>
      </c>
      <c r="I326" s="0" t="str">
        <f aca="false">CONCATENATE(H326,"/",G326,"/",F326)</f>
        <v>18/02/2019</v>
      </c>
      <c r="J326" s="0" t="n">
        <v>20</v>
      </c>
      <c r="K326" s="1" t="n">
        <v>180.42</v>
      </c>
      <c r="M326" s="9" t="s">
        <v>11</v>
      </c>
    </row>
    <row r="327" customFormat="false" ht="30" hidden="false" customHeight="false" outlineLevel="0" collapsed="false">
      <c r="A327" s="0" t="s">
        <v>74</v>
      </c>
      <c r="B327" s="0" t="s">
        <v>13</v>
      </c>
      <c r="C327" s="0" t="n">
        <v>524570520</v>
      </c>
      <c r="D327" s="0" t="n">
        <v>81001810522</v>
      </c>
      <c r="E327" s="0" t="n">
        <v>20190218</v>
      </c>
      <c r="F327" s="0" t="str">
        <f aca="false">MID(E327,1,4)</f>
        <v>2019</v>
      </c>
      <c r="G327" s="0" t="str">
        <f aca="false">MID(E327,5,2)</f>
        <v>02</v>
      </c>
      <c r="H327" s="0" t="str">
        <f aca="false">MID(E327,7,2)</f>
        <v>18</v>
      </c>
      <c r="I327" s="0" t="str">
        <f aca="false">CONCATENATE(H327,"/",G327,"/",F327)</f>
        <v>18/02/2019</v>
      </c>
      <c r="J327" s="0" t="n">
        <v>20</v>
      </c>
      <c r="K327" s="1" t="n">
        <v>640.77</v>
      </c>
      <c r="M327" s="9" t="s">
        <v>11</v>
      </c>
    </row>
    <row r="328" customFormat="false" ht="30" hidden="false" customHeight="false" outlineLevel="0" collapsed="false">
      <c r="A328" s="0" t="s">
        <v>74</v>
      </c>
      <c r="B328" s="0" t="s">
        <v>13</v>
      </c>
      <c r="C328" s="0" t="n">
        <v>524570520</v>
      </c>
      <c r="D328" s="0" t="n">
        <v>81001810522</v>
      </c>
      <c r="E328" s="0" t="n">
        <v>20190218</v>
      </c>
      <c r="F328" s="0" t="str">
        <f aca="false">MID(E328,1,4)</f>
        <v>2019</v>
      </c>
      <c r="G328" s="0" t="str">
        <f aca="false">MID(E328,5,2)</f>
        <v>02</v>
      </c>
      <c r="H328" s="0" t="str">
        <f aca="false">MID(E328,7,2)</f>
        <v>18</v>
      </c>
      <c r="I328" s="0" t="str">
        <f aca="false">CONCATENATE(H328,"/",G328,"/",F328)</f>
        <v>18/02/2019</v>
      </c>
      <c r="J328" s="0" t="n">
        <v>20</v>
      </c>
      <c r="K328" s="1" t="n">
        <v>500.1</v>
      </c>
      <c r="M328" s="9" t="s">
        <v>11</v>
      </c>
    </row>
    <row r="329" customFormat="false" ht="30" hidden="false" customHeight="false" outlineLevel="0" collapsed="false">
      <c r="A329" s="0" t="s">
        <v>74</v>
      </c>
      <c r="B329" s="0" t="s">
        <v>13</v>
      </c>
      <c r="C329" s="0" t="n">
        <v>524570520</v>
      </c>
      <c r="D329" s="0" t="n">
        <v>81001810522</v>
      </c>
      <c r="E329" s="0" t="n">
        <v>20190218</v>
      </c>
      <c r="F329" s="0" t="str">
        <f aca="false">MID(E329,1,4)</f>
        <v>2019</v>
      </c>
      <c r="G329" s="0" t="str">
        <f aca="false">MID(E329,5,2)</f>
        <v>02</v>
      </c>
      <c r="H329" s="0" t="str">
        <f aca="false">MID(E329,7,2)</f>
        <v>18</v>
      </c>
      <c r="I329" s="0" t="str">
        <f aca="false">CONCATENATE(H329,"/",G329,"/",F329)</f>
        <v>18/02/2019</v>
      </c>
      <c r="J329" s="0" t="n">
        <v>20</v>
      </c>
      <c r="K329" s="1" t="n">
        <v>620.1</v>
      </c>
      <c r="M329" s="9" t="s">
        <v>11</v>
      </c>
    </row>
    <row r="330" customFormat="false" ht="30" hidden="false" customHeight="false" outlineLevel="0" collapsed="false">
      <c r="A330" s="0" t="s">
        <v>74</v>
      </c>
      <c r="B330" s="0" t="s">
        <v>13</v>
      </c>
      <c r="C330" s="0" t="n">
        <v>524570520</v>
      </c>
      <c r="D330" s="0" t="n">
        <v>81001810522</v>
      </c>
      <c r="E330" s="0" t="n">
        <v>20190218</v>
      </c>
      <c r="F330" s="0" t="str">
        <f aca="false">MID(E330,1,4)</f>
        <v>2019</v>
      </c>
      <c r="G330" s="0" t="str">
        <f aca="false">MID(E330,5,2)</f>
        <v>02</v>
      </c>
      <c r="H330" s="0" t="str">
        <f aca="false">MID(E330,7,2)</f>
        <v>18</v>
      </c>
      <c r="I330" s="0" t="str">
        <f aca="false">CONCATENATE(H330,"/",G330,"/",F330)</f>
        <v>18/02/2019</v>
      </c>
      <c r="J330" s="0" t="n">
        <v>20</v>
      </c>
      <c r="K330" s="1" t="n">
        <v>1020</v>
      </c>
      <c r="M330" s="9" t="s">
        <v>11</v>
      </c>
    </row>
    <row r="331" customFormat="false" ht="30" hidden="false" customHeight="false" outlineLevel="0" collapsed="false">
      <c r="A331" s="0" t="s">
        <v>74</v>
      </c>
      <c r="B331" s="0" t="s">
        <v>13</v>
      </c>
      <c r="C331" s="0" t="n">
        <v>524570520</v>
      </c>
      <c r="D331" s="0" t="n">
        <v>81001810522</v>
      </c>
      <c r="E331" s="0" t="n">
        <v>20190218</v>
      </c>
      <c r="F331" s="0" t="str">
        <f aca="false">MID(E331,1,4)</f>
        <v>2019</v>
      </c>
      <c r="G331" s="0" t="str">
        <f aca="false">MID(E331,5,2)</f>
        <v>02</v>
      </c>
      <c r="H331" s="0" t="str">
        <f aca="false">MID(E331,7,2)</f>
        <v>18</v>
      </c>
      <c r="I331" s="0" t="str">
        <f aca="false">CONCATENATE(H331,"/",G331,"/",F331)</f>
        <v>18/02/2019</v>
      </c>
      <c r="J331" s="0" t="n">
        <v>20</v>
      </c>
      <c r="K331" s="1" t="n">
        <v>5404.12</v>
      </c>
      <c r="M331" s="9" t="s">
        <v>11</v>
      </c>
    </row>
    <row r="332" customFormat="false" ht="30" hidden="false" customHeight="false" outlineLevel="0" collapsed="false">
      <c r="A332" s="0" t="s">
        <v>9</v>
      </c>
      <c r="B332" s="0" t="s">
        <v>10</v>
      </c>
      <c r="C332" s="0" t="n">
        <v>1341000485</v>
      </c>
      <c r="D332" s="0" t="n">
        <v>1341000485</v>
      </c>
      <c r="E332" s="0" t="n">
        <v>20190219</v>
      </c>
      <c r="F332" s="0" t="str">
        <f aca="false">MID(E332,1,4)</f>
        <v>2019</v>
      </c>
      <c r="G332" s="0" t="str">
        <f aca="false">MID(E332,5,2)</f>
        <v>02</v>
      </c>
      <c r="H332" s="0" t="str">
        <f aca="false">MID(E332,7,2)</f>
        <v>19</v>
      </c>
      <c r="I332" s="0" t="str">
        <f aca="false">CONCATENATE(H332,"/",G332,"/",F332)</f>
        <v>19/02/2019</v>
      </c>
      <c r="J332" s="0" t="n">
        <v>21</v>
      </c>
      <c r="K332" s="1" t="n">
        <v>934.26</v>
      </c>
      <c r="M332" s="9" t="s">
        <v>11</v>
      </c>
    </row>
    <row r="333" customFormat="false" ht="15" hidden="false" customHeight="false" outlineLevel="0" collapsed="false">
      <c r="A333" s="0" t="s">
        <v>102</v>
      </c>
      <c r="B333" s="0" t="s">
        <v>89</v>
      </c>
      <c r="C333" s="0" t="n">
        <v>1051501003</v>
      </c>
      <c r="D333" s="0" t="n">
        <v>2381780580</v>
      </c>
      <c r="E333" s="0" t="n">
        <v>20190222</v>
      </c>
      <c r="F333" s="0" t="str">
        <f aca="false">MID(E333,1,4)</f>
        <v>2019</v>
      </c>
      <c r="G333" s="0" t="str">
        <f aca="false">MID(E333,5,2)</f>
        <v>02</v>
      </c>
      <c r="H333" s="0" t="str">
        <f aca="false">MID(E333,7,2)</f>
        <v>22</v>
      </c>
      <c r="I333" s="0" t="str">
        <f aca="false">CONCATENATE(H333,"/",G333,"/",F333)</f>
        <v>22/02/2019</v>
      </c>
      <c r="J333" s="0" t="n">
        <v>22</v>
      </c>
      <c r="K333" s="1" t="n">
        <v>4819</v>
      </c>
      <c r="M333" s="0" t="s">
        <v>20</v>
      </c>
    </row>
    <row r="334" customFormat="false" ht="15" hidden="false" customHeight="false" outlineLevel="0" collapsed="false">
      <c r="A334" s="0" t="s">
        <v>102</v>
      </c>
      <c r="B334" s="0" t="s">
        <v>89</v>
      </c>
      <c r="C334" s="0" t="n">
        <v>1051501003</v>
      </c>
      <c r="D334" s="0" t="n">
        <v>2381780580</v>
      </c>
      <c r="E334" s="0" t="n">
        <v>20190222</v>
      </c>
      <c r="F334" s="0" t="str">
        <f aca="false">MID(E334,1,4)</f>
        <v>2019</v>
      </c>
      <c r="G334" s="0" t="str">
        <f aca="false">MID(E334,5,2)</f>
        <v>02</v>
      </c>
      <c r="H334" s="0" t="str">
        <f aca="false">MID(E334,7,2)</f>
        <v>22</v>
      </c>
      <c r="I334" s="0" t="str">
        <f aca="false">CONCATENATE(H334,"/",G334,"/",F334)</f>
        <v>22/02/2019</v>
      </c>
      <c r="J334" s="0" t="n">
        <v>22</v>
      </c>
      <c r="K334" s="1" t="n">
        <v>8334.5</v>
      </c>
      <c r="M334" s="0" t="s">
        <v>20</v>
      </c>
    </row>
    <row r="335" customFormat="false" ht="15" hidden="false" customHeight="false" outlineLevel="0" collapsed="false">
      <c r="A335" s="0" t="s">
        <v>102</v>
      </c>
      <c r="B335" s="0" t="s">
        <v>89</v>
      </c>
      <c r="C335" s="0" t="n">
        <v>1051501003</v>
      </c>
      <c r="D335" s="0" t="n">
        <v>2381780580</v>
      </c>
      <c r="E335" s="0" t="n">
        <v>20190222</v>
      </c>
      <c r="F335" s="0" t="str">
        <f aca="false">MID(E335,1,4)</f>
        <v>2019</v>
      </c>
      <c r="G335" s="0" t="str">
        <f aca="false">MID(E335,5,2)</f>
        <v>02</v>
      </c>
      <c r="H335" s="0" t="str">
        <f aca="false">MID(E335,7,2)</f>
        <v>22</v>
      </c>
      <c r="I335" s="0" t="str">
        <f aca="false">CONCATENATE(H335,"/",G335,"/",F335)</f>
        <v>22/02/2019</v>
      </c>
      <c r="J335" s="0" t="n">
        <v>22</v>
      </c>
      <c r="K335" s="1" t="n">
        <v>4819</v>
      </c>
      <c r="M335" s="0" t="s">
        <v>20</v>
      </c>
    </row>
    <row r="336" customFormat="false" ht="15" hidden="false" customHeight="false" outlineLevel="0" collapsed="false">
      <c r="A336" s="0" t="s">
        <v>53</v>
      </c>
      <c r="B336" s="0" t="s">
        <v>10</v>
      </c>
      <c r="C336" s="0" t="n">
        <v>950501007</v>
      </c>
      <c r="D336" s="0" t="s">
        <v>16</v>
      </c>
      <c r="E336" s="0" t="n">
        <v>20190307</v>
      </c>
      <c r="F336" s="0" t="str">
        <f aca="false">MID(E336,1,4)</f>
        <v>2019</v>
      </c>
      <c r="G336" s="0" t="str">
        <f aca="false">MID(E336,5,2)</f>
        <v>03</v>
      </c>
      <c r="H336" s="0" t="str">
        <f aca="false">MID(E336,7,2)</f>
        <v>07</v>
      </c>
      <c r="I336" s="0" t="str">
        <f aca="false">CONCATENATE(H336,"/",G336,"/",F336)</f>
        <v>07/03/2019</v>
      </c>
      <c r="J336" s="0" t="n">
        <v>23</v>
      </c>
      <c r="K336" s="1" t="n">
        <v>2568841.34</v>
      </c>
      <c r="M336" s="0" t="s">
        <v>103</v>
      </c>
    </row>
    <row r="337" customFormat="false" ht="15" hidden="false" customHeight="false" outlineLevel="0" collapsed="false">
      <c r="A337" s="0" t="s">
        <v>57</v>
      </c>
      <c r="B337" s="0" t="s">
        <v>13</v>
      </c>
      <c r="C337" s="0" t="n">
        <v>884060526</v>
      </c>
      <c r="D337" s="0" t="s">
        <v>16</v>
      </c>
      <c r="E337" s="0" t="n">
        <v>20190308</v>
      </c>
      <c r="F337" s="0" t="str">
        <f aca="false">MID(E337,1,4)</f>
        <v>2019</v>
      </c>
      <c r="G337" s="0" t="str">
        <f aca="false">MID(E337,5,2)</f>
        <v>03</v>
      </c>
      <c r="H337" s="0" t="str">
        <f aca="false">MID(E337,7,2)</f>
        <v>08</v>
      </c>
      <c r="I337" s="0" t="str">
        <f aca="false">CONCATENATE(H337,"/",G337,"/",F337)</f>
        <v>08/03/2019</v>
      </c>
      <c r="J337" s="0" t="n">
        <v>24</v>
      </c>
      <c r="K337" s="1" t="n">
        <v>72</v>
      </c>
      <c r="M337" s="0" t="s">
        <v>68</v>
      </c>
    </row>
    <row r="338" customFormat="false" ht="46.5" hidden="false" customHeight="true" outlineLevel="0" collapsed="false">
      <c r="A338" s="0" t="s">
        <v>12</v>
      </c>
      <c r="B338" s="0" t="s">
        <v>13</v>
      </c>
      <c r="C338" s="0" t="n">
        <v>989890520</v>
      </c>
      <c r="D338" s="0" t="n">
        <v>989890520</v>
      </c>
      <c r="E338" s="0" t="n">
        <v>20190311</v>
      </c>
      <c r="F338" s="0" t="str">
        <f aca="false">MID(E338,1,4)</f>
        <v>2019</v>
      </c>
      <c r="G338" s="0" t="str">
        <f aca="false">MID(E338,5,2)</f>
        <v>03</v>
      </c>
      <c r="H338" s="0" t="str">
        <f aca="false">MID(E338,7,2)</f>
        <v>11</v>
      </c>
      <c r="I338" s="0" t="str">
        <f aca="false">CONCATENATE(H338,"/",G338,"/",F338)</f>
        <v>11/03/2019</v>
      </c>
      <c r="J338" s="0" t="n">
        <v>25</v>
      </c>
      <c r="K338" s="1" t="n">
        <v>6034.29</v>
      </c>
      <c r="M338" s="9" t="s">
        <v>14</v>
      </c>
    </row>
    <row r="339" customFormat="false" ht="30" hidden="false" customHeight="false" outlineLevel="0" collapsed="false">
      <c r="A339" s="0" t="s">
        <v>84</v>
      </c>
      <c r="B339" s="0" t="s">
        <v>85</v>
      </c>
      <c r="C339" s="0" t="n">
        <v>1727860221</v>
      </c>
      <c r="D339" s="0" t="n">
        <v>3188950103</v>
      </c>
      <c r="E339" s="0" t="n">
        <v>20190311</v>
      </c>
      <c r="F339" s="0" t="str">
        <f aca="false">MID(E339,1,4)</f>
        <v>2019</v>
      </c>
      <c r="G339" s="0" t="str">
        <f aca="false">MID(E339,5,2)</f>
        <v>03</v>
      </c>
      <c r="H339" s="0" t="str">
        <f aca="false">MID(E339,7,2)</f>
        <v>11</v>
      </c>
      <c r="I339" s="0" t="str">
        <f aca="false">CONCATENATE(H339,"/",G339,"/",F339)</f>
        <v>11/03/2019</v>
      </c>
      <c r="J339" s="0" t="n">
        <v>25</v>
      </c>
      <c r="K339" s="1" t="n">
        <v>3150</v>
      </c>
      <c r="M339" s="9" t="s">
        <v>104</v>
      </c>
    </row>
    <row r="340" customFormat="false" ht="30" hidden="false" customHeight="false" outlineLevel="0" collapsed="false">
      <c r="A340" s="0" t="s">
        <v>84</v>
      </c>
      <c r="B340" s="0" t="s">
        <v>85</v>
      </c>
      <c r="C340" s="0" t="n">
        <v>1727860221</v>
      </c>
      <c r="D340" s="0" t="n">
        <v>3188950103</v>
      </c>
      <c r="E340" s="0" t="n">
        <v>20190311</v>
      </c>
      <c r="F340" s="0" t="str">
        <f aca="false">MID(E340,1,4)</f>
        <v>2019</v>
      </c>
      <c r="G340" s="0" t="str">
        <f aca="false">MID(E340,5,2)</f>
        <v>03</v>
      </c>
      <c r="H340" s="0" t="str">
        <f aca="false">MID(E340,7,2)</f>
        <v>11</v>
      </c>
      <c r="I340" s="0" t="str">
        <f aca="false">CONCATENATE(H340,"/",G340,"/",F340)</f>
        <v>11/03/2019</v>
      </c>
      <c r="J340" s="0" t="n">
        <v>25</v>
      </c>
      <c r="K340" s="1" t="n">
        <v>1350</v>
      </c>
      <c r="M340" s="9" t="s">
        <v>104</v>
      </c>
    </row>
    <row r="341" customFormat="false" ht="15" hidden="false" customHeight="false" outlineLevel="0" collapsed="false">
      <c r="A341" s="0" t="s">
        <v>105</v>
      </c>
      <c r="B341" s="0" t="s">
        <v>10</v>
      </c>
      <c r="C341" s="0" t="n">
        <v>0</v>
      </c>
      <c r="D341" s="0" t="s">
        <v>106</v>
      </c>
      <c r="E341" s="0" t="n">
        <v>20190311</v>
      </c>
      <c r="F341" s="0" t="str">
        <f aca="false">MID(E341,1,4)</f>
        <v>2019</v>
      </c>
      <c r="G341" s="0" t="str">
        <f aca="false">MID(E341,5,2)</f>
        <v>03</v>
      </c>
      <c r="H341" s="0" t="str">
        <f aca="false">MID(E341,7,2)</f>
        <v>11</v>
      </c>
      <c r="I341" s="0" t="str">
        <f aca="false">CONCATENATE(H341,"/",G341,"/",F341)</f>
        <v>11/03/2019</v>
      </c>
      <c r="J341" s="0" t="n">
        <v>26</v>
      </c>
      <c r="K341" s="1" t="n">
        <v>586.5</v>
      </c>
      <c r="M341" s="9" t="s">
        <v>39</v>
      </c>
    </row>
    <row r="342" customFormat="false" ht="15" hidden="false" customHeight="false" outlineLevel="0" collapsed="false">
      <c r="A342" s="0" t="s">
        <v>101</v>
      </c>
      <c r="B342" s="0" t="s">
        <v>13</v>
      </c>
      <c r="C342" s="0" t="n">
        <v>230120529</v>
      </c>
      <c r="D342" s="0" t="n">
        <v>230120529</v>
      </c>
      <c r="E342" s="0" t="n">
        <v>20190218</v>
      </c>
      <c r="F342" s="0" t="str">
        <f aca="false">MID(E342,1,4)</f>
        <v>2019</v>
      </c>
      <c r="G342" s="0" t="str">
        <f aca="false">MID(E342,5,2)</f>
        <v>02</v>
      </c>
      <c r="H342" s="0" t="str">
        <f aca="false">MID(E342,7,2)</f>
        <v>18</v>
      </c>
      <c r="I342" s="0" t="str">
        <f aca="false">CONCATENATE(H342,"/",G342,"/",F342)</f>
        <v>18/02/2019</v>
      </c>
      <c r="J342" s="0" t="n">
        <v>20</v>
      </c>
      <c r="K342" s="1" t="n">
        <v>1119.63</v>
      </c>
      <c r="M342" s="9" t="s">
        <v>11</v>
      </c>
    </row>
    <row r="343" customFormat="false" ht="15" hidden="false" customHeight="false" outlineLevel="0" collapsed="false">
      <c r="A343" s="0" t="s">
        <v>101</v>
      </c>
      <c r="B343" s="0" t="s">
        <v>13</v>
      </c>
      <c r="C343" s="0" t="n">
        <v>230120529</v>
      </c>
      <c r="D343" s="0" t="n">
        <v>230120529</v>
      </c>
      <c r="E343" s="0" t="n">
        <v>20190218</v>
      </c>
      <c r="F343" s="0" t="str">
        <f aca="false">MID(E343,1,4)</f>
        <v>2019</v>
      </c>
      <c r="G343" s="0" t="str">
        <f aca="false">MID(E343,5,2)</f>
        <v>02</v>
      </c>
      <c r="H343" s="0" t="str">
        <f aca="false">MID(E343,7,2)</f>
        <v>18</v>
      </c>
      <c r="I343" s="0" t="str">
        <f aca="false">CONCATENATE(H343,"/",G343,"/",F343)</f>
        <v>18/02/2019</v>
      </c>
      <c r="J343" s="0" t="n">
        <v>20</v>
      </c>
      <c r="K343" s="1" t="n">
        <v>-476.03</v>
      </c>
      <c r="M343" s="9" t="s">
        <v>11</v>
      </c>
    </row>
    <row r="344" customFormat="false" ht="15" hidden="false" customHeight="false" outlineLevel="0" collapsed="false">
      <c r="A344" s="0" t="s">
        <v>101</v>
      </c>
      <c r="B344" s="0" t="s">
        <v>13</v>
      </c>
      <c r="C344" s="0" t="n">
        <v>230120529</v>
      </c>
      <c r="D344" s="0" t="n">
        <v>230120529</v>
      </c>
      <c r="E344" s="0" t="n">
        <v>20190218</v>
      </c>
      <c r="F344" s="0" t="str">
        <f aca="false">MID(E344,1,4)</f>
        <v>2019</v>
      </c>
      <c r="G344" s="0" t="str">
        <f aca="false">MID(E344,5,2)</f>
        <v>02</v>
      </c>
      <c r="H344" s="0" t="str">
        <f aca="false">MID(E344,7,2)</f>
        <v>18</v>
      </c>
      <c r="I344" s="0" t="str">
        <f aca="false">CONCATENATE(H344,"/",G344,"/",F344)</f>
        <v>18/02/2019</v>
      </c>
      <c r="J344" s="0" t="n">
        <v>20</v>
      </c>
      <c r="K344" s="1" t="n">
        <v>471.03</v>
      </c>
      <c r="M344" s="9" t="s">
        <v>11</v>
      </c>
    </row>
    <row r="345" customFormat="false" ht="15" hidden="false" customHeight="false" outlineLevel="0" collapsed="false">
      <c r="A345" s="0" t="s">
        <v>101</v>
      </c>
      <c r="B345" s="0" t="s">
        <v>13</v>
      </c>
      <c r="C345" s="0" t="n">
        <v>230120529</v>
      </c>
      <c r="D345" s="0" t="n">
        <v>230120529</v>
      </c>
      <c r="E345" s="0" t="n">
        <v>20190218</v>
      </c>
      <c r="F345" s="0" t="str">
        <f aca="false">MID(E345,1,4)</f>
        <v>2019</v>
      </c>
      <c r="G345" s="0" t="str">
        <f aca="false">MID(E345,5,2)</f>
        <v>02</v>
      </c>
      <c r="H345" s="0" t="str">
        <f aca="false">MID(E345,7,2)</f>
        <v>18</v>
      </c>
      <c r="I345" s="0" t="str">
        <f aca="false">CONCATENATE(H345,"/",G345,"/",F345)</f>
        <v>18/02/2019</v>
      </c>
      <c r="J345" s="0" t="n">
        <v>20</v>
      </c>
      <c r="K345" s="1" t="n">
        <v>1331.59</v>
      </c>
      <c r="M345" s="9" t="s">
        <v>11</v>
      </c>
    </row>
    <row r="346" customFormat="false" ht="15" hidden="false" customHeight="false" outlineLevel="0" collapsed="false">
      <c r="A346" s="0" t="s">
        <v>101</v>
      </c>
      <c r="B346" s="0" t="s">
        <v>13</v>
      </c>
      <c r="C346" s="0" t="n">
        <v>230120529</v>
      </c>
      <c r="D346" s="0" t="n">
        <v>230120529</v>
      </c>
      <c r="E346" s="0" t="n">
        <v>20190218</v>
      </c>
      <c r="F346" s="0" t="str">
        <f aca="false">MID(E346,1,4)</f>
        <v>2019</v>
      </c>
      <c r="G346" s="0" t="str">
        <f aca="false">MID(E346,5,2)</f>
        <v>02</v>
      </c>
      <c r="H346" s="0" t="str">
        <f aca="false">MID(E346,7,2)</f>
        <v>18</v>
      </c>
      <c r="I346" s="0" t="str">
        <f aca="false">CONCATENATE(H346,"/",G346,"/",F346)</f>
        <v>18/02/2019</v>
      </c>
      <c r="J346" s="0" t="n">
        <v>20</v>
      </c>
      <c r="K346" s="1" t="n">
        <v>589.76</v>
      </c>
      <c r="M346" s="9" t="s">
        <v>11</v>
      </c>
    </row>
    <row r="347" customFormat="false" ht="15" hidden="false" customHeight="false" outlineLevel="0" collapsed="false">
      <c r="A347" s="0" t="s">
        <v>101</v>
      </c>
      <c r="B347" s="0" t="s">
        <v>13</v>
      </c>
      <c r="C347" s="0" t="n">
        <v>230120529</v>
      </c>
      <c r="D347" s="0" t="n">
        <v>230120529</v>
      </c>
      <c r="E347" s="0" t="n">
        <v>20190218</v>
      </c>
      <c r="F347" s="0" t="str">
        <f aca="false">MID(E347,1,4)</f>
        <v>2019</v>
      </c>
      <c r="G347" s="0" t="str">
        <f aca="false">MID(E347,5,2)</f>
        <v>02</v>
      </c>
      <c r="H347" s="0" t="str">
        <f aca="false">MID(E347,7,2)</f>
        <v>18</v>
      </c>
      <c r="I347" s="0" t="str">
        <f aca="false">CONCATENATE(H347,"/",G347,"/",F347)</f>
        <v>18/02/2019</v>
      </c>
      <c r="J347" s="0" t="n">
        <v>20</v>
      </c>
      <c r="K347" s="1" t="n">
        <v>893.87</v>
      </c>
      <c r="M347" s="9" t="s">
        <v>11</v>
      </c>
    </row>
    <row r="348" customFormat="false" ht="15" hidden="false" customHeight="false" outlineLevel="0" collapsed="false">
      <c r="A348" s="0" t="s">
        <v>101</v>
      </c>
      <c r="B348" s="0" t="s">
        <v>13</v>
      </c>
      <c r="C348" s="0" t="n">
        <v>230120529</v>
      </c>
      <c r="D348" s="0" t="n">
        <v>230120529</v>
      </c>
      <c r="E348" s="0" t="n">
        <v>20190218</v>
      </c>
      <c r="F348" s="0" t="str">
        <f aca="false">MID(E348,1,4)</f>
        <v>2019</v>
      </c>
      <c r="G348" s="0" t="str">
        <f aca="false">MID(E348,5,2)</f>
        <v>02</v>
      </c>
      <c r="H348" s="0" t="str">
        <f aca="false">MID(E348,7,2)</f>
        <v>18</v>
      </c>
      <c r="I348" s="0" t="str">
        <f aca="false">CONCATENATE(H348,"/",G348,"/",F348)</f>
        <v>18/02/2019</v>
      </c>
      <c r="J348" s="0" t="n">
        <v>20</v>
      </c>
      <c r="K348" s="1" t="n">
        <v>6251.94</v>
      </c>
      <c r="M348" s="9" t="s">
        <v>11</v>
      </c>
    </row>
    <row r="349" customFormat="false" ht="15" hidden="false" customHeight="false" outlineLevel="0" collapsed="false">
      <c r="A349" s="0" t="s">
        <v>101</v>
      </c>
      <c r="B349" s="0" t="s">
        <v>13</v>
      </c>
      <c r="C349" s="0" t="n">
        <v>230120529</v>
      </c>
      <c r="D349" s="0" t="n">
        <v>230120529</v>
      </c>
      <c r="E349" s="0" t="n">
        <v>20190218</v>
      </c>
      <c r="F349" s="0" t="str">
        <f aca="false">MID(E349,1,4)</f>
        <v>2019</v>
      </c>
      <c r="G349" s="0" t="str">
        <f aca="false">MID(E349,5,2)</f>
        <v>02</v>
      </c>
      <c r="H349" s="0" t="str">
        <f aca="false">MID(E349,7,2)</f>
        <v>18</v>
      </c>
      <c r="I349" s="0" t="str">
        <f aca="false">CONCATENATE(H349,"/",G349,"/",F349)</f>
        <v>18/02/2019</v>
      </c>
      <c r="J349" s="0" t="n">
        <v>20</v>
      </c>
      <c r="K349" s="1" t="n">
        <v>6108.18</v>
      </c>
      <c r="M349" s="9" t="s">
        <v>11</v>
      </c>
    </row>
    <row r="350" customFormat="false" ht="15" hidden="false" customHeight="false" outlineLevel="0" collapsed="false">
      <c r="A350" s="0" t="s">
        <v>101</v>
      </c>
      <c r="B350" s="0" t="s">
        <v>13</v>
      </c>
      <c r="C350" s="0" t="n">
        <v>230120529</v>
      </c>
      <c r="D350" s="0" t="n">
        <v>230120529</v>
      </c>
      <c r="E350" s="0" t="n">
        <v>20190218</v>
      </c>
      <c r="F350" s="0" t="str">
        <f aca="false">MID(E350,1,4)</f>
        <v>2019</v>
      </c>
      <c r="G350" s="0" t="str">
        <f aca="false">MID(E350,5,2)</f>
        <v>02</v>
      </c>
      <c r="H350" s="0" t="str">
        <f aca="false">MID(E350,7,2)</f>
        <v>18</v>
      </c>
      <c r="I350" s="0" t="str">
        <f aca="false">CONCATENATE(H350,"/",G350,"/",F350)</f>
        <v>18/02/2019</v>
      </c>
      <c r="J350" s="0" t="n">
        <v>20</v>
      </c>
      <c r="K350" s="1" t="n">
        <v>455.9</v>
      </c>
      <c r="M350" s="9" t="s">
        <v>11</v>
      </c>
    </row>
    <row r="351" customFormat="false" ht="15" hidden="false" customHeight="false" outlineLevel="0" collapsed="false">
      <c r="A351" s="0" t="s">
        <v>33</v>
      </c>
      <c r="B351" s="0" t="s">
        <v>13</v>
      </c>
      <c r="C351" s="0" t="n">
        <v>805470523</v>
      </c>
      <c r="D351" s="0" t="n">
        <v>81001890524</v>
      </c>
      <c r="E351" s="0" t="n">
        <v>20190311</v>
      </c>
      <c r="F351" s="0" t="str">
        <f aca="false">MID(E351,1,4)</f>
        <v>2019</v>
      </c>
      <c r="G351" s="0" t="str">
        <f aca="false">MID(E351,5,2)</f>
        <v>03</v>
      </c>
      <c r="H351" s="0" t="str">
        <f aca="false">MID(E351,7,2)</f>
        <v>11</v>
      </c>
      <c r="I351" s="0" t="str">
        <f aca="false">CONCATENATE(H351,"/",G351,"/",F351)</f>
        <v>11/03/2019</v>
      </c>
      <c r="J351" s="0" t="n">
        <v>27</v>
      </c>
      <c r="K351" s="1" t="n">
        <v>424.5</v>
      </c>
      <c r="M351" s="9" t="s">
        <v>11</v>
      </c>
    </row>
    <row r="352" customFormat="false" ht="15" hidden="false" customHeight="false" outlineLevel="0" collapsed="false">
      <c r="A352" s="0" t="s">
        <v>33</v>
      </c>
      <c r="B352" s="0" t="s">
        <v>13</v>
      </c>
      <c r="C352" s="0" t="n">
        <v>805470523</v>
      </c>
      <c r="D352" s="0" t="n">
        <v>81001890524</v>
      </c>
      <c r="E352" s="0" t="n">
        <v>20190311</v>
      </c>
      <c r="F352" s="0" t="str">
        <f aca="false">MID(E352,1,4)</f>
        <v>2019</v>
      </c>
      <c r="G352" s="0" t="str">
        <f aca="false">MID(E352,5,2)</f>
        <v>03</v>
      </c>
      <c r="H352" s="0" t="str">
        <f aca="false">MID(E352,7,2)</f>
        <v>11</v>
      </c>
      <c r="I352" s="0" t="str">
        <f aca="false">CONCATENATE(H352,"/",G352,"/",F352)</f>
        <v>11/03/2019</v>
      </c>
      <c r="J352" s="0" t="n">
        <v>27</v>
      </c>
      <c r="K352" s="1" t="n">
        <v>2047</v>
      </c>
      <c r="M352" s="9" t="s">
        <v>11</v>
      </c>
    </row>
    <row r="353" customFormat="false" ht="15" hidden="false" customHeight="false" outlineLevel="0" collapsed="false">
      <c r="A353" s="0" t="s">
        <v>33</v>
      </c>
      <c r="B353" s="0" t="s">
        <v>13</v>
      </c>
      <c r="C353" s="0" t="n">
        <v>805470523</v>
      </c>
      <c r="D353" s="0" t="n">
        <v>81001890524</v>
      </c>
      <c r="E353" s="0" t="n">
        <v>20190311</v>
      </c>
      <c r="F353" s="0" t="str">
        <f aca="false">MID(E353,1,4)</f>
        <v>2019</v>
      </c>
      <c r="G353" s="0" t="str">
        <f aca="false">MID(E353,5,2)</f>
        <v>03</v>
      </c>
      <c r="H353" s="0" t="str">
        <f aca="false">MID(E353,7,2)</f>
        <v>11</v>
      </c>
      <c r="I353" s="0" t="str">
        <f aca="false">CONCATENATE(H353,"/",G353,"/",F353)</f>
        <v>11/03/2019</v>
      </c>
      <c r="J353" s="0" t="n">
        <v>27</v>
      </c>
      <c r="K353" s="1" t="n">
        <v>854.3</v>
      </c>
      <c r="M353" s="9" t="s">
        <v>11</v>
      </c>
    </row>
    <row r="354" customFormat="false" ht="15" hidden="false" customHeight="false" outlineLevel="0" collapsed="false">
      <c r="A354" s="0" t="s">
        <v>33</v>
      </c>
      <c r="B354" s="0" t="s">
        <v>13</v>
      </c>
      <c r="C354" s="0" t="n">
        <v>805470523</v>
      </c>
      <c r="D354" s="0" t="n">
        <v>81001890524</v>
      </c>
      <c r="E354" s="0" t="n">
        <v>20190311</v>
      </c>
      <c r="F354" s="0" t="str">
        <f aca="false">MID(E354,1,4)</f>
        <v>2019</v>
      </c>
      <c r="G354" s="0" t="str">
        <f aca="false">MID(E354,5,2)</f>
        <v>03</v>
      </c>
      <c r="H354" s="0" t="str">
        <f aca="false">MID(E354,7,2)</f>
        <v>11</v>
      </c>
      <c r="I354" s="0" t="str">
        <f aca="false">CONCATENATE(H354,"/",G354,"/",F354)</f>
        <v>11/03/2019</v>
      </c>
      <c r="J354" s="0" t="n">
        <v>27</v>
      </c>
      <c r="K354" s="1" t="n">
        <v>439.24</v>
      </c>
      <c r="M354" s="9" t="s">
        <v>11</v>
      </c>
    </row>
    <row r="355" customFormat="false" ht="15" hidden="false" customHeight="false" outlineLevel="0" collapsed="false">
      <c r="A355" s="0" t="s">
        <v>33</v>
      </c>
      <c r="B355" s="0" t="s">
        <v>13</v>
      </c>
      <c r="C355" s="0" t="n">
        <v>805470523</v>
      </c>
      <c r="D355" s="0" t="n">
        <v>81001890524</v>
      </c>
      <c r="E355" s="0" t="n">
        <v>20190311</v>
      </c>
      <c r="F355" s="0" t="str">
        <f aca="false">MID(E355,1,4)</f>
        <v>2019</v>
      </c>
      <c r="G355" s="0" t="str">
        <f aca="false">MID(E355,5,2)</f>
        <v>03</v>
      </c>
      <c r="H355" s="0" t="str">
        <f aca="false">MID(E355,7,2)</f>
        <v>11</v>
      </c>
      <c r="I355" s="0" t="str">
        <f aca="false">CONCATENATE(H355,"/",G355,"/",F355)</f>
        <v>11/03/2019</v>
      </c>
      <c r="J355" s="0" t="n">
        <v>27</v>
      </c>
      <c r="K355" s="1" t="n">
        <v>314.5</v>
      </c>
      <c r="M355" s="9" t="s">
        <v>11</v>
      </c>
    </row>
    <row r="356" customFormat="false" ht="15" hidden="false" customHeight="false" outlineLevel="0" collapsed="false">
      <c r="A356" s="0" t="s">
        <v>33</v>
      </c>
      <c r="B356" s="0" t="s">
        <v>13</v>
      </c>
      <c r="C356" s="0" t="n">
        <v>805470523</v>
      </c>
      <c r="D356" s="0" t="n">
        <v>81001890524</v>
      </c>
      <c r="E356" s="0" t="n">
        <v>20190311</v>
      </c>
      <c r="F356" s="0" t="str">
        <f aca="false">MID(E356,1,4)</f>
        <v>2019</v>
      </c>
      <c r="G356" s="0" t="str">
        <f aca="false">MID(E356,5,2)</f>
        <v>03</v>
      </c>
      <c r="H356" s="0" t="str">
        <f aca="false">MID(E356,7,2)</f>
        <v>11</v>
      </c>
      <c r="I356" s="0" t="str">
        <f aca="false">CONCATENATE(H356,"/",G356,"/",F356)</f>
        <v>11/03/2019</v>
      </c>
      <c r="J356" s="0" t="n">
        <v>27</v>
      </c>
      <c r="K356" s="1" t="n">
        <v>408.25</v>
      </c>
      <c r="M356" s="9" t="s">
        <v>11</v>
      </c>
    </row>
    <row r="357" customFormat="false" ht="15" hidden="false" customHeight="false" outlineLevel="0" collapsed="false">
      <c r="A357" s="0" t="s">
        <v>33</v>
      </c>
      <c r="B357" s="0" t="s">
        <v>13</v>
      </c>
      <c r="C357" s="0" t="n">
        <v>805470523</v>
      </c>
      <c r="D357" s="0" t="n">
        <v>81001890524</v>
      </c>
      <c r="E357" s="0" t="n">
        <v>20190311</v>
      </c>
      <c r="F357" s="0" t="str">
        <f aca="false">MID(E357,1,4)</f>
        <v>2019</v>
      </c>
      <c r="G357" s="0" t="str">
        <f aca="false">MID(E357,5,2)</f>
        <v>03</v>
      </c>
      <c r="H357" s="0" t="str">
        <f aca="false">MID(E357,7,2)</f>
        <v>11</v>
      </c>
      <c r="I357" s="0" t="str">
        <f aca="false">CONCATENATE(H357,"/",G357,"/",F357)</f>
        <v>11/03/2019</v>
      </c>
      <c r="J357" s="0" t="n">
        <v>27</v>
      </c>
      <c r="K357" s="1" t="n">
        <v>408.25</v>
      </c>
      <c r="M357" s="9" t="s">
        <v>11</v>
      </c>
    </row>
    <row r="358" customFormat="false" ht="15" hidden="false" customHeight="false" outlineLevel="0" collapsed="false">
      <c r="A358" s="0" t="s">
        <v>33</v>
      </c>
      <c r="B358" s="0" t="s">
        <v>13</v>
      </c>
      <c r="C358" s="0" t="n">
        <v>805470523</v>
      </c>
      <c r="D358" s="0" t="n">
        <v>81001890524</v>
      </c>
      <c r="E358" s="0" t="n">
        <v>20190311</v>
      </c>
      <c r="F358" s="0" t="str">
        <f aca="false">MID(E358,1,4)</f>
        <v>2019</v>
      </c>
      <c r="G358" s="0" t="str">
        <f aca="false">MID(E358,5,2)</f>
        <v>03</v>
      </c>
      <c r="H358" s="0" t="str">
        <f aca="false">MID(E358,7,2)</f>
        <v>11</v>
      </c>
      <c r="I358" s="0" t="str">
        <f aca="false">CONCATENATE(H358,"/",G358,"/",F358)</f>
        <v>11/03/2019</v>
      </c>
      <c r="J358" s="0" t="n">
        <v>27</v>
      </c>
      <c r="K358" s="1" t="n">
        <v>882.71</v>
      </c>
      <c r="M358" s="9" t="s">
        <v>11</v>
      </c>
    </row>
    <row r="359" customFormat="false" ht="15" hidden="false" customHeight="false" outlineLevel="0" collapsed="false">
      <c r="A359" s="0" t="s">
        <v>33</v>
      </c>
      <c r="B359" s="0" t="s">
        <v>13</v>
      </c>
      <c r="C359" s="0" t="n">
        <v>805470523</v>
      </c>
      <c r="D359" s="0" t="n">
        <v>81001890524</v>
      </c>
      <c r="E359" s="0" t="n">
        <v>20190311</v>
      </c>
      <c r="F359" s="0" t="str">
        <f aca="false">MID(E359,1,4)</f>
        <v>2019</v>
      </c>
      <c r="G359" s="0" t="str">
        <f aca="false">MID(E359,5,2)</f>
        <v>03</v>
      </c>
      <c r="H359" s="0" t="str">
        <f aca="false">MID(E359,7,2)</f>
        <v>11</v>
      </c>
      <c r="I359" s="0" t="str">
        <f aca="false">CONCATENATE(H359,"/",G359,"/",F359)</f>
        <v>11/03/2019</v>
      </c>
      <c r="J359" s="0" t="n">
        <v>27</v>
      </c>
      <c r="K359" s="1" t="n">
        <v>339.5</v>
      </c>
      <c r="M359" s="9" t="s">
        <v>11</v>
      </c>
    </row>
    <row r="360" customFormat="false" ht="15" hidden="false" customHeight="false" outlineLevel="0" collapsed="false">
      <c r="A360" s="0" t="s">
        <v>33</v>
      </c>
      <c r="B360" s="0" t="s">
        <v>13</v>
      </c>
      <c r="C360" s="0" t="n">
        <v>805470523</v>
      </c>
      <c r="D360" s="0" t="n">
        <v>81001890524</v>
      </c>
      <c r="E360" s="0" t="n">
        <v>20190311</v>
      </c>
      <c r="F360" s="0" t="str">
        <f aca="false">MID(E360,1,4)</f>
        <v>2019</v>
      </c>
      <c r="G360" s="0" t="str">
        <f aca="false">MID(E360,5,2)</f>
        <v>03</v>
      </c>
      <c r="H360" s="0" t="str">
        <f aca="false">MID(E360,7,2)</f>
        <v>11</v>
      </c>
      <c r="I360" s="0" t="str">
        <f aca="false">CONCATENATE(H360,"/",G360,"/",F360)</f>
        <v>11/03/2019</v>
      </c>
      <c r="J360" s="0" t="n">
        <v>27</v>
      </c>
      <c r="K360" s="1" t="n">
        <v>440.75</v>
      </c>
      <c r="M360" s="9" t="s">
        <v>11</v>
      </c>
    </row>
    <row r="361" customFormat="false" ht="15" hidden="false" customHeight="false" outlineLevel="0" collapsed="false">
      <c r="A361" s="0" t="s">
        <v>33</v>
      </c>
      <c r="B361" s="0" t="s">
        <v>13</v>
      </c>
      <c r="C361" s="0" t="n">
        <v>805470523</v>
      </c>
      <c r="D361" s="0" t="n">
        <v>81001890524</v>
      </c>
      <c r="E361" s="0" t="n">
        <v>20190311</v>
      </c>
      <c r="F361" s="0" t="str">
        <f aca="false">MID(E361,1,4)</f>
        <v>2019</v>
      </c>
      <c r="G361" s="0" t="str">
        <f aca="false">MID(E361,5,2)</f>
        <v>03</v>
      </c>
      <c r="H361" s="0" t="str">
        <f aca="false">MID(E361,7,2)</f>
        <v>11</v>
      </c>
      <c r="I361" s="0" t="str">
        <f aca="false">CONCATENATE(H361,"/",G361,"/",F361)</f>
        <v>11/03/2019</v>
      </c>
      <c r="J361" s="0" t="n">
        <v>27</v>
      </c>
      <c r="K361" s="1" t="n">
        <v>440.75</v>
      </c>
      <c r="M361" s="9" t="s">
        <v>11</v>
      </c>
    </row>
    <row r="362" customFormat="false" ht="15" hidden="false" customHeight="false" outlineLevel="0" collapsed="false">
      <c r="A362" s="0" t="s">
        <v>33</v>
      </c>
      <c r="B362" s="0" t="s">
        <v>13</v>
      </c>
      <c r="C362" s="0" t="n">
        <v>805470523</v>
      </c>
      <c r="D362" s="0" t="n">
        <v>81001890524</v>
      </c>
      <c r="E362" s="0" t="n">
        <v>20190311</v>
      </c>
      <c r="F362" s="0" t="str">
        <f aca="false">MID(E362,1,4)</f>
        <v>2019</v>
      </c>
      <c r="G362" s="0" t="str">
        <f aca="false">MID(E362,5,2)</f>
        <v>03</v>
      </c>
      <c r="H362" s="0" t="str">
        <f aca="false">MID(E362,7,2)</f>
        <v>11</v>
      </c>
      <c r="I362" s="0" t="str">
        <f aca="false">CONCATENATE(H362,"/",G362,"/",F362)</f>
        <v>11/03/2019</v>
      </c>
      <c r="J362" s="0" t="n">
        <v>27</v>
      </c>
      <c r="K362" s="1" t="n">
        <v>854.3</v>
      </c>
      <c r="M362" s="9" t="s">
        <v>11</v>
      </c>
    </row>
    <row r="363" customFormat="false" ht="15" hidden="false" customHeight="false" outlineLevel="0" collapsed="false">
      <c r="A363" s="0" t="s">
        <v>24</v>
      </c>
      <c r="B363" s="0" t="s">
        <v>19</v>
      </c>
      <c r="C363" s="0" t="n">
        <v>2236310518</v>
      </c>
      <c r="D363" s="0" t="n">
        <v>2236310518</v>
      </c>
      <c r="E363" s="0" t="n">
        <v>20190109</v>
      </c>
      <c r="F363" s="0" t="str">
        <f aca="false">MID(E363,1,4)</f>
        <v>2019</v>
      </c>
      <c r="G363" s="0" t="str">
        <f aca="false">MID(E363,5,2)</f>
        <v>01</v>
      </c>
      <c r="H363" s="0" t="str">
        <f aca="false">MID(E363,7,2)</f>
        <v>09</v>
      </c>
      <c r="I363" s="0" t="str">
        <f aca="false">CONCATENATE(H363,"/",G363,"/",F363)</f>
        <v>09/01/2019</v>
      </c>
      <c r="J363" s="0" t="n">
        <v>2</v>
      </c>
      <c r="K363" s="1" t="n">
        <v>860.39</v>
      </c>
      <c r="M363" s="0" t="s">
        <v>11</v>
      </c>
    </row>
    <row r="364" customFormat="false" ht="15" hidden="false" customHeight="false" outlineLevel="0" collapsed="false">
      <c r="A364" s="0" t="s">
        <v>24</v>
      </c>
      <c r="B364" s="0" t="s">
        <v>19</v>
      </c>
      <c r="C364" s="0" t="n">
        <v>2236310518</v>
      </c>
      <c r="D364" s="0" t="n">
        <v>2236310518</v>
      </c>
      <c r="E364" s="0" t="n">
        <v>20190109</v>
      </c>
      <c r="F364" s="0" t="str">
        <f aca="false">MID(E364,1,4)</f>
        <v>2019</v>
      </c>
      <c r="G364" s="0" t="str">
        <f aca="false">MID(E364,5,2)</f>
        <v>01</v>
      </c>
      <c r="H364" s="0" t="str">
        <f aca="false">MID(E364,7,2)</f>
        <v>09</v>
      </c>
      <c r="I364" s="0" t="str">
        <f aca="false">CONCATENATE(H364,"/",G364,"/",F364)</f>
        <v>09/01/2019</v>
      </c>
      <c r="J364" s="0" t="n">
        <v>2</v>
      </c>
      <c r="K364" s="1" t="n">
        <v>832.7</v>
      </c>
      <c r="M364" s="0" t="s">
        <v>11</v>
      </c>
    </row>
    <row r="365" customFormat="false" ht="15" hidden="false" customHeight="false" outlineLevel="0" collapsed="false">
      <c r="A365" s="0" t="s">
        <v>107</v>
      </c>
      <c r="B365" s="0" t="s">
        <v>89</v>
      </c>
      <c r="C365" s="0" t="n">
        <v>4472901000</v>
      </c>
      <c r="D365" s="0" t="n">
        <v>4472901000</v>
      </c>
      <c r="E365" s="0" t="n">
        <v>20190109</v>
      </c>
      <c r="F365" s="0" t="str">
        <f aca="false">MID(E365,1,4)</f>
        <v>2019</v>
      </c>
      <c r="G365" s="0" t="str">
        <f aca="false">MID(E365,5,2)</f>
        <v>01</v>
      </c>
      <c r="H365" s="0" t="str">
        <f aca="false">MID(E365,7,2)</f>
        <v>09</v>
      </c>
      <c r="I365" s="0" t="str">
        <f aca="false">CONCATENATE(H365,"/",G365,"/",F365)</f>
        <v>09/01/2019</v>
      </c>
      <c r="J365" s="0" t="n">
        <v>2</v>
      </c>
      <c r="K365" s="1" t="n">
        <v>1854</v>
      </c>
      <c r="M365" s="9" t="s">
        <v>108</v>
      </c>
    </row>
    <row r="366" customFormat="false" ht="15" hidden="false" customHeight="false" outlineLevel="0" collapsed="false">
      <c r="A366" s="0" t="s">
        <v>15</v>
      </c>
      <c r="B366" s="0" t="s">
        <v>10</v>
      </c>
      <c r="C366" s="0" t="n">
        <v>705550481</v>
      </c>
      <c r="D366" s="0" t="s">
        <v>16</v>
      </c>
      <c r="E366" s="0" t="n">
        <v>20190109</v>
      </c>
      <c r="F366" s="0" t="str">
        <f aca="false">MID(E366,1,4)</f>
        <v>2019</v>
      </c>
      <c r="G366" s="0" t="str">
        <f aca="false">MID(E366,5,2)</f>
        <v>01</v>
      </c>
      <c r="H366" s="0" t="str">
        <f aca="false">MID(E366,7,2)</f>
        <v>09</v>
      </c>
      <c r="I366" s="0" t="str">
        <f aca="false">CONCATENATE(H366,"/",G366,"/",F366)</f>
        <v>09/01/2019</v>
      </c>
      <c r="J366" s="0" t="n">
        <v>2</v>
      </c>
      <c r="K366" s="1" t="n">
        <v>808.5</v>
      </c>
      <c r="M366" s="9" t="s">
        <v>11</v>
      </c>
    </row>
    <row r="367" customFormat="false" ht="15" hidden="false" customHeight="false" outlineLevel="0" collapsed="false">
      <c r="A367" s="0" t="s">
        <v>15</v>
      </c>
      <c r="B367" s="0" t="s">
        <v>10</v>
      </c>
      <c r="C367" s="0" t="n">
        <v>705550481</v>
      </c>
      <c r="D367" s="0" t="s">
        <v>16</v>
      </c>
      <c r="E367" s="0" t="n">
        <v>20190109</v>
      </c>
      <c r="F367" s="0" t="str">
        <f aca="false">MID(E367,1,4)</f>
        <v>2019</v>
      </c>
      <c r="G367" s="0" t="str">
        <f aca="false">MID(E367,5,2)</f>
        <v>01</v>
      </c>
      <c r="H367" s="0" t="str">
        <f aca="false">MID(E367,7,2)</f>
        <v>09</v>
      </c>
      <c r="I367" s="0" t="str">
        <f aca="false">CONCATENATE(H367,"/",G367,"/",F367)</f>
        <v>09/01/2019</v>
      </c>
      <c r="J367" s="0" t="n">
        <v>2</v>
      </c>
      <c r="K367" s="1" t="n">
        <v>835.45</v>
      </c>
      <c r="M367" s="9" t="s">
        <v>11</v>
      </c>
    </row>
    <row r="368" customFormat="false" ht="15" hidden="false" customHeight="false" outlineLevel="0" collapsed="false">
      <c r="A368" s="0" t="s">
        <v>15</v>
      </c>
      <c r="B368" s="0" t="s">
        <v>10</v>
      </c>
      <c r="C368" s="0" t="n">
        <v>705550481</v>
      </c>
      <c r="D368" s="0" t="s">
        <v>16</v>
      </c>
      <c r="E368" s="0" t="n">
        <v>20190109</v>
      </c>
      <c r="F368" s="0" t="str">
        <f aca="false">MID(E368,1,4)</f>
        <v>2019</v>
      </c>
      <c r="G368" s="0" t="str">
        <f aca="false">MID(E368,5,2)</f>
        <v>01</v>
      </c>
      <c r="H368" s="0" t="str">
        <f aca="false">MID(E368,7,2)</f>
        <v>09</v>
      </c>
      <c r="I368" s="0" t="str">
        <f aca="false">CONCATENATE(H368,"/",G368,"/",F368)</f>
        <v>09/01/2019</v>
      </c>
      <c r="J368" s="0" t="n">
        <v>2</v>
      </c>
      <c r="K368" s="1" t="n">
        <v>835.45</v>
      </c>
      <c r="M368" s="9" t="s">
        <v>11</v>
      </c>
    </row>
    <row r="369" customFormat="false" ht="30" hidden="false" customHeight="false" outlineLevel="0" collapsed="false">
      <c r="A369" s="0" t="s">
        <v>109</v>
      </c>
      <c r="B369" s="0" t="s">
        <v>13</v>
      </c>
      <c r="C369" s="0" t="n">
        <v>864450523</v>
      </c>
      <c r="D369" s="0" t="n">
        <v>864450523</v>
      </c>
      <c r="E369" s="0" t="n">
        <v>20190109</v>
      </c>
      <c r="F369" s="0" t="str">
        <f aca="false">MID(E369,1,4)</f>
        <v>2019</v>
      </c>
      <c r="G369" s="0" t="str">
        <f aca="false">MID(E369,5,2)</f>
        <v>01</v>
      </c>
      <c r="H369" s="0" t="str">
        <f aca="false">MID(E369,7,2)</f>
        <v>09</v>
      </c>
      <c r="I369" s="0" t="str">
        <f aca="false">CONCATENATE(H369,"/",G369,"/",F369)</f>
        <v>09/01/2019</v>
      </c>
      <c r="J369" s="0" t="n">
        <v>2</v>
      </c>
      <c r="K369" s="1" t="n">
        <v>270</v>
      </c>
      <c r="M369" s="9" t="s">
        <v>110</v>
      </c>
    </row>
    <row r="370" customFormat="false" ht="15" hidden="false" customHeight="false" outlineLevel="0" collapsed="false">
      <c r="A370" s="0" t="s">
        <v>74</v>
      </c>
      <c r="B370" s="0" t="s">
        <v>13</v>
      </c>
      <c r="C370" s="0" t="n">
        <v>524570520</v>
      </c>
      <c r="D370" s="0" t="n">
        <v>81001810522</v>
      </c>
      <c r="E370" s="0" t="n">
        <v>20190109</v>
      </c>
      <c r="F370" s="0" t="str">
        <f aca="false">MID(E370,1,4)</f>
        <v>2019</v>
      </c>
      <c r="G370" s="0" t="str">
        <f aca="false">MID(E370,5,2)</f>
        <v>01</v>
      </c>
      <c r="H370" s="0" t="str">
        <f aca="false">MID(E370,7,2)</f>
        <v>09</v>
      </c>
      <c r="I370" s="0" t="str">
        <f aca="false">CONCATENATE(H370,"/",G370,"/",F370)</f>
        <v>09/01/2019</v>
      </c>
      <c r="J370" s="0" t="n">
        <v>2</v>
      </c>
      <c r="K370" s="1" t="n">
        <v>1020</v>
      </c>
      <c r="M370" s="9" t="s">
        <v>11</v>
      </c>
    </row>
    <row r="371" customFormat="false" ht="15" hidden="false" customHeight="false" outlineLevel="0" collapsed="false">
      <c r="A371" s="0" t="s">
        <v>74</v>
      </c>
      <c r="B371" s="0" t="s">
        <v>13</v>
      </c>
      <c r="C371" s="0" t="n">
        <v>524570520</v>
      </c>
      <c r="D371" s="0" t="n">
        <v>81001810522</v>
      </c>
      <c r="E371" s="0" t="n">
        <v>20190109</v>
      </c>
      <c r="F371" s="0" t="str">
        <f aca="false">MID(E371,1,4)</f>
        <v>2019</v>
      </c>
      <c r="G371" s="0" t="str">
        <f aca="false">MID(E371,5,2)</f>
        <v>01</v>
      </c>
      <c r="H371" s="0" t="str">
        <f aca="false">MID(E371,7,2)</f>
        <v>09</v>
      </c>
      <c r="I371" s="0" t="str">
        <f aca="false">CONCATENATE(H371,"/",G371,"/",F371)</f>
        <v>09/01/2019</v>
      </c>
      <c r="J371" s="0" t="n">
        <v>2</v>
      </c>
      <c r="K371" s="1" t="n">
        <v>180.42</v>
      </c>
      <c r="M371" s="9" t="s">
        <v>11</v>
      </c>
    </row>
    <row r="372" customFormat="false" ht="15" hidden="false" customHeight="false" outlineLevel="0" collapsed="false">
      <c r="A372" s="0" t="s">
        <v>74</v>
      </c>
      <c r="B372" s="0" t="s">
        <v>13</v>
      </c>
      <c r="C372" s="0" t="n">
        <v>524570520</v>
      </c>
      <c r="D372" s="0" t="n">
        <v>81001810522</v>
      </c>
      <c r="E372" s="0" t="n">
        <v>20190109</v>
      </c>
      <c r="F372" s="0" t="str">
        <f aca="false">MID(E372,1,4)</f>
        <v>2019</v>
      </c>
      <c r="G372" s="0" t="str">
        <f aca="false">MID(E372,5,2)</f>
        <v>01</v>
      </c>
      <c r="H372" s="0" t="str">
        <f aca="false">MID(E372,7,2)</f>
        <v>09</v>
      </c>
      <c r="I372" s="0" t="str">
        <f aca="false">CONCATENATE(H372,"/",G372,"/",F372)</f>
        <v>09/01/2019</v>
      </c>
      <c r="J372" s="0" t="n">
        <v>2</v>
      </c>
      <c r="K372" s="1" t="n">
        <v>1054</v>
      </c>
      <c r="M372" s="9" t="s">
        <v>11</v>
      </c>
    </row>
    <row r="373" customFormat="false" ht="15" hidden="false" customHeight="false" outlineLevel="0" collapsed="false">
      <c r="A373" s="0" t="s">
        <v>74</v>
      </c>
      <c r="B373" s="0" t="s">
        <v>13</v>
      </c>
      <c r="C373" s="0" t="n">
        <v>524570520</v>
      </c>
      <c r="D373" s="0" t="n">
        <v>81001810522</v>
      </c>
      <c r="E373" s="0" t="n">
        <v>20190109</v>
      </c>
      <c r="F373" s="0" t="str">
        <f aca="false">MID(E373,1,4)</f>
        <v>2019</v>
      </c>
      <c r="G373" s="0" t="str">
        <f aca="false">MID(E373,5,2)</f>
        <v>01</v>
      </c>
      <c r="H373" s="0" t="str">
        <f aca="false">MID(E373,7,2)</f>
        <v>09</v>
      </c>
      <c r="I373" s="0" t="str">
        <f aca="false">CONCATENATE(H373,"/",G373,"/",F373)</f>
        <v>09/01/2019</v>
      </c>
      <c r="J373" s="0" t="n">
        <v>2</v>
      </c>
      <c r="K373" s="1" t="n">
        <v>640.77</v>
      </c>
      <c r="M373" s="9" t="s">
        <v>11</v>
      </c>
    </row>
    <row r="374" customFormat="false" ht="15" hidden="false" customHeight="false" outlineLevel="0" collapsed="false">
      <c r="A374" s="0" t="s">
        <v>74</v>
      </c>
      <c r="B374" s="0" t="s">
        <v>13</v>
      </c>
      <c r="C374" s="0" t="n">
        <v>524570520</v>
      </c>
      <c r="D374" s="0" t="n">
        <v>81001810522</v>
      </c>
      <c r="E374" s="0" t="n">
        <v>20190109</v>
      </c>
      <c r="F374" s="0" t="str">
        <f aca="false">MID(E374,1,4)</f>
        <v>2019</v>
      </c>
      <c r="G374" s="0" t="str">
        <f aca="false">MID(E374,5,2)</f>
        <v>01</v>
      </c>
      <c r="H374" s="0" t="str">
        <f aca="false">MID(E374,7,2)</f>
        <v>09</v>
      </c>
      <c r="I374" s="0" t="str">
        <f aca="false">CONCATENATE(H374,"/",G374,"/",F374)</f>
        <v>09/01/2019</v>
      </c>
      <c r="J374" s="0" t="n">
        <v>2</v>
      </c>
      <c r="K374" s="1" t="n">
        <v>516.77</v>
      </c>
      <c r="M374" s="9" t="s">
        <v>11</v>
      </c>
    </row>
    <row r="375" customFormat="false" ht="15" hidden="false" customHeight="false" outlineLevel="0" collapsed="false">
      <c r="A375" s="0" t="s">
        <v>74</v>
      </c>
      <c r="B375" s="0" t="s">
        <v>13</v>
      </c>
      <c r="C375" s="0" t="n">
        <v>524570520</v>
      </c>
      <c r="D375" s="0" t="n">
        <v>81001810522</v>
      </c>
      <c r="E375" s="0" t="n">
        <v>20190109</v>
      </c>
      <c r="F375" s="0" t="str">
        <f aca="false">MID(E375,1,4)</f>
        <v>2019</v>
      </c>
      <c r="G375" s="0" t="str">
        <f aca="false">MID(E375,5,2)</f>
        <v>01</v>
      </c>
      <c r="H375" s="0" t="str">
        <f aca="false">MID(E375,7,2)</f>
        <v>09</v>
      </c>
      <c r="I375" s="0" t="str">
        <f aca="false">CONCATENATE(H375,"/",G375,"/",F375)</f>
        <v>09/01/2019</v>
      </c>
      <c r="J375" s="0" t="n">
        <v>2</v>
      </c>
      <c r="K375" s="1" t="n">
        <v>174.6</v>
      </c>
      <c r="M375" s="9" t="s">
        <v>11</v>
      </c>
    </row>
    <row r="376" customFormat="false" ht="15" hidden="false" customHeight="false" outlineLevel="0" collapsed="false">
      <c r="A376" s="0" t="s">
        <v>74</v>
      </c>
      <c r="B376" s="0" t="s">
        <v>13</v>
      </c>
      <c r="C376" s="0" t="n">
        <v>524570520</v>
      </c>
      <c r="D376" s="0" t="n">
        <v>81001810522</v>
      </c>
      <c r="E376" s="0" t="n">
        <v>20190109</v>
      </c>
      <c r="F376" s="0" t="str">
        <f aca="false">MID(E376,1,4)</f>
        <v>2019</v>
      </c>
      <c r="G376" s="0" t="str">
        <f aca="false">MID(E376,5,2)</f>
        <v>01</v>
      </c>
      <c r="H376" s="0" t="str">
        <f aca="false">MID(E376,7,2)</f>
        <v>09</v>
      </c>
      <c r="I376" s="0" t="str">
        <f aca="false">CONCATENATE(H376,"/",G376,"/",F376)</f>
        <v>09/01/2019</v>
      </c>
      <c r="J376" s="0" t="n">
        <v>2</v>
      </c>
      <c r="K376" s="1" t="n">
        <v>620.1</v>
      </c>
      <c r="M376" s="9" t="s">
        <v>11</v>
      </c>
    </row>
    <row r="377" customFormat="false" ht="15" hidden="false" customHeight="false" outlineLevel="0" collapsed="false">
      <c r="A377" s="0" t="s">
        <v>74</v>
      </c>
      <c r="B377" s="0" t="s">
        <v>13</v>
      </c>
      <c r="C377" s="0" t="n">
        <v>524570520</v>
      </c>
      <c r="D377" s="0" t="n">
        <v>81001810522</v>
      </c>
      <c r="E377" s="0" t="n">
        <v>20190109</v>
      </c>
      <c r="F377" s="0" t="str">
        <f aca="false">MID(E377,1,4)</f>
        <v>2019</v>
      </c>
      <c r="G377" s="0" t="str">
        <f aca="false">MID(E377,5,2)</f>
        <v>01</v>
      </c>
      <c r="H377" s="0" t="str">
        <f aca="false">MID(E377,7,2)</f>
        <v>09</v>
      </c>
      <c r="I377" s="0" t="str">
        <f aca="false">CONCATENATE(H377,"/",G377,"/",F377)</f>
        <v>09/01/2019</v>
      </c>
      <c r="J377" s="0" t="n">
        <v>2</v>
      </c>
      <c r="K377" s="1" t="n">
        <v>500.1</v>
      </c>
      <c r="M377" s="9" t="s">
        <v>11</v>
      </c>
    </row>
    <row r="378" customFormat="false" ht="15" hidden="false" customHeight="false" outlineLevel="0" collapsed="false">
      <c r="A378" s="0" t="s">
        <v>74</v>
      </c>
      <c r="B378" s="0" t="s">
        <v>13</v>
      </c>
      <c r="C378" s="0" t="n">
        <v>524570520</v>
      </c>
      <c r="D378" s="0" t="n">
        <v>81001810522</v>
      </c>
      <c r="E378" s="0" t="n">
        <v>20190109</v>
      </c>
      <c r="F378" s="0" t="str">
        <f aca="false">MID(E378,1,4)</f>
        <v>2019</v>
      </c>
      <c r="G378" s="0" t="str">
        <f aca="false">MID(E378,5,2)</f>
        <v>01</v>
      </c>
      <c r="H378" s="0" t="str">
        <f aca="false">MID(E378,7,2)</f>
        <v>09</v>
      </c>
      <c r="I378" s="0" t="str">
        <f aca="false">CONCATENATE(H378,"/",G378,"/",F378)</f>
        <v>09/01/2019</v>
      </c>
      <c r="J378" s="0" t="n">
        <v>2</v>
      </c>
      <c r="K378" s="1" t="n">
        <v>180.42</v>
      </c>
      <c r="M378" s="9" t="s">
        <v>11</v>
      </c>
    </row>
    <row r="379" customFormat="false" ht="15" hidden="false" customHeight="false" outlineLevel="0" collapsed="false">
      <c r="A379" s="0" t="s">
        <v>74</v>
      </c>
      <c r="B379" s="0" t="s">
        <v>13</v>
      </c>
      <c r="C379" s="0" t="n">
        <v>524570520</v>
      </c>
      <c r="D379" s="0" t="n">
        <v>81001810522</v>
      </c>
      <c r="E379" s="0" t="n">
        <v>20190109</v>
      </c>
      <c r="F379" s="0" t="str">
        <f aca="false">MID(E379,1,4)</f>
        <v>2019</v>
      </c>
      <c r="G379" s="0" t="str">
        <f aca="false">MID(E379,5,2)</f>
        <v>01</v>
      </c>
      <c r="H379" s="0" t="str">
        <f aca="false">MID(E379,7,2)</f>
        <v>09</v>
      </c>
      <c r="I379" s="0" t="str">
        <f aca="false">CONCATENATE(H379,"/",G379,"/",F379)</f>
        <v>09/01/2019</v>
      </c>
      <c r="J379" s="0" t="n">
        <v>2</v>
      </c>
      <c r="K379" s="1" t="n">
        <v>1054</v>
      </c>
      <c r="M379" s="9" t="s">
        <v>11</v>
      </c>
    </row>
    <row r="380" customFormat="false" ht="15" hidden="false" customHeight="false" outlineLevel="0" collapsed="false">
      <c r="A380" s="0" t="s">
        <v>74</v>
      </c>
      <c r="B380" s="0" t="s">
        <v>13</v>
      </c>
      <c r="C380" s="0" t="n">
        <v>524570520</v>
      </c>
      <c r="D380" s="0" t="n">
        <v>81001810522</v>
      </c>
      <c r="E380" s="0" t="n">
        <v>20190109</v>
      </c>
      <c r="F380" s="0" t="str">
        <f aca="false">MID(E380,1,4)</f>
        <v>2019</v>
      </c>
      <c r="G380" s="0" t="str">
        <f aca="false">MID(E380,5,2)</f>
        <v>01</v>
      </c>
      <c r="H380" s="0" t="str">
        <f aca="false">MID(E380,7,2)</f>
        <v>09</v>
      </c>
      <c r="I380" s="0" t="str">
        <f aca="false">CONCATENATE(H380,"/",G380,"/",F380)</f>
        <v>09/01/2019</v>
      </c>
      <c r="J380" s="0" t="n">
        <v>2</v>
      </c>
      <c r="K380" s="1" t="n">
        <v>640.77</v>
      </c>
      <c r="M380" s="9" t="s">
        <v>11</v>
      </c>
    </row>
    <row r="381" customFormat="false" ht="15" hidden="false" customHeight="false" outlineLevel="0" collapsed="false">
      <c r="A381" s="0" t="s">
        <v>74</v>
      </c>
      <c r="B381" s="0" t="s">
        <v>13</v>
      </c>
      <c r="C381" s="0" t="n">
        <v>524570520</v>
      </c>
      <c r="D381" s="0" t="n">
        <v>81001810522</v>
      </c>
      <c r="E381" s="0" t="n">
        <v>20190109</v>
      </c>
      <c r="F381" s="0" t="str">
        <f aca="false">MID(E381,1,4)</f>
        <v>2019</v>
      </c>
      <c r="G381" s="0" t="str">
        <f aca="false">MID(E381,5,2)</f>
        <v>01</v>
      </c>
      <c r="H381" s="0" t="str">
        <f aca="false">MID(E381,7,2)</f>
        <v>09</v>
      </c>
      <c r="I381" s="0" t="str">
        <f aca="false">CONCATENATE(H381,"/",G381,"/",F381)</f>
        <v>09/01/2019</v>
      </c>
      <c r="J381" s="0" t="n">
        <v>2</v>
      </c>
      <c r="K381" s="1" t="n">
        <v>516.77</v>
      </c>
      <c r="M381" s="9" t="s">
        <v>11</v>
      </c>
    </row>
    <row r="382" customFormat="false" ht="15" hidden="false" customHeight="false" outlineLevel="0" collapsed="false">
      <c r="A382" s="0" t="s">
        <v>9</v>
      </c>
      <c r="B382" s="0" t="s">
        <v>10</v>
      </c>
      <c r="C382" s="0" t="n">
        <v>1341000485</v>
      </c>
      <c r="D382" s="0" t="n">
        <v>1341000485</v>
      </c>
      <c r="E382" s="0" t="n">
        <v>20190109</v>
      </c>
      <c r="F382" s="0" t="str">
        <f aca="false">MID(E382,1,4)</f>
        <v>2019</v>
      </c>
      <c r="G382" s="0" t="str">
        <f aca="false">MID(E382,5,2)</f>
        <v>01</v>
      </c>
      <c r="H382" s="0" t="str">
        <f aca="false">MID(E382,7,2)</f>
        <v>09</v>
      </c>
      <c r="I382" s="0" t="str">
        <f aca="false">CONCATENATE(H382,"/",G382,"/",F382)</f>
        <v>09/01/2019</v>
      </c>
      <c r="J382" s="0" t="n">
        <v>2</v>
      </c>
      <c r="K382" s="1" t="n">
        <v>1218.6</v>
      </c>
      <c r="M382" s="9" t="s">
        <v>11</v>
      </c>
    </row>
    <row r="383" customFormat="false" ht="15" hidden="false" customHeight="false" outlineLevel="0" collapsed="false">
      <c r="A383" s="0" t="s">
        <v>9</v>
      </c>
      <c r="B383" s="0" t="s">
        <v>10</v>
      </c>
      <c r="C383" s="0" t="n">
        <v>1341000485</v>
      </c>
      <c r="D383" s="0" t="n">
        <v>1341000485</v>
      </c>
      <c r="E383" s="0" t="n">
        <v>20190109</v>
      </c>
      <c r="F383" s="0" t="str">
        <f aca="false">MID(E383,1,4)</f>
        <v>2019</v>
      </c>
      <c r="G383" s="0" t="str">
        <f aca="false">MID(E383,5,2)</f>
        <v>01</v>
      </c>
      <c r="H383" s="0" t="str">
        <f aca="false">MID(E383,7,2)</f>
        <v>09</v>
      </c>
      <c r="I383" s="0" t="str">
        <f aca="false">CONCATENATE(H383,"/",G383,"/",F383)</f>
        <v>09/01/2019</v>
      </c>
      <c r="J383" s="0" t="n">
        <v>2</v>
      </c>
      <c r="K383" s="1" t="n">
        <v>1259.22</v>
      </c>
      <c r="M383" s="9" t="s">
        <v>11</v>
      </c>
    </row>
    <row r="384" customFormat="false" ht="15" hidden="false" customHeight="false" outlineLevel="0" collapsed="false">
      <c r="A384" s="0" t="s">
        <v>9</v>
      </c>
      <c r="B384" s="0" t="s">
        <v>10</v>
      </c>
      <c r="C384" s="0" t="n">
        <v>1341000485</v>
      </c>
      <c r="D384" s="0" t="n">
        <v>1341000485</v>
      </c>
      <c r="E384" s="0" t="n">
        <v>20190109</v>
      </c>
      <c r="F384" s="0" t="str">
        <f aca="false">MID(E384,1,4)</f>
        <v>2019</v>
      </c>
      <c r="G384" s="0" t="str">
        <f aca="false">MID(E384,5,2)</f>
        <v>01</v>
      </c>
      <c r="H384" s="0" t="str">
        <f aca="false">MID(E384,7,2)</f>
        <v>09</v>
      </c>
      <c r="I384" s="0" t="str">
        <f aca="false">CONCATENATE(H384,"/",G384,"/",F384)</f>
        <v>09/01/2019</v>
      </c>
      <c r="J384" s="0" t="n">
        <v>2</v>
      </c>
      <c r="K384" s="1" t="n">
        <v>1218.6</v>
      </c>
      <c r="M384" s="9" t="s">
        <v>11</v>
      </c>
    </row>
    <row r="385" customFormat="false" ht="45" hidden="false" customHeight="false" outlineLevel="0" collapsed="false">
      <c r="A385" s="0" t="s">
        <v>69</v>
      </c>
      <c r="B385" s="0" t="s">
        <v>13</v>
      </c>
      <c r="C385" s="0" t="n">
        <v>1220500522</v>
      </c>
      <c r="D385" s="0" t="n">
        <v>90015690523</v>
      </c>
      <c r="E385" s="0" t="n">
        <v>20190109</v>
      </c>
      <c r="F385" s="0" t="str">
        <f aca="false">MID(E385,1,4)</f>
        <v>2019</v>
      </c>
      <c r="G385" s="0" t="str">
        <f aca="false">MID(E385,5,2)</f>
        <v>01</v>
      </c>
      <c r="H385" s="0" t="str">
        <f aca="false">MID(E385,7,2)</f>
        <v>09</v>
      </c>
      <c r="I385" s="0" t="str">
        <f aca="false">CONCATENATE(H385,"/",G385,"/",F385)</f>
        <v>09/01/2019</v>
      </c>
      <c r="J385" s="0" t="n">
        <v>3</v>
      </c>
      <c r="K385" s="1" t="n">
        <v>4076.56</v>
      </c>
      <c r="M385" s="9" t="s">
        <v>70</v>
      </c>
    </row>
    <row r="386" customFormat="false" ht="30" hidden="false" customHeight="false" outlineLevel="0" collapsed="false">
      <c r="A386" s="0" t="s">
        <v>71</v>
      </c>
      <c r="B386" s="0" t="s">
        <v>13</v>
      </c>
      <c r="C386" s="0" t="n">
        <v>90022320528</v>
      </c>
      <c r="D386" s="0" t="s">
        <v>72</v>
      </c>
      <c r="E386" s="0" t="n">
        <v>20190109</v>
      </c>
      <c r="F386" s="0" t="str">
        <f aca="false">MID(E386,1,4)</f>
        <v>2019</v>
      </c>
      <c r="G386" s="0" t="str">
        <f aca="false">MID(E386,5,2)</f>
        <v>01</v>
      </c>
      <c r="H386" s="0" t="str">
        <f aca="false">MID(E386,7,2)</f>
        <v>09</v>
      </c>
      <c r="I386" s="0" t="str">
        <f aca="false">CONCATENATE(H386,"/",G386,"/",F386)</f>
        <v>09/01/2019</v>
      </c>
      <c r="J386" s="0" t="n">
        <v>3</v>
      </c>
      <c r="K386" s="1" t="n">
        <v>1988</v>
      </c>
      <c r="M386" s="9" t="s">
        <v>73</v>
      </c>
    </row>
    <row r="387" customFormat="false" ht="15" hidden="false" customHeight="false" outlineLevel="0" collapsed="false">
      <c r="A387" s="0" t="s">
        <v>44</v>
      </c>
      <c r="B387" s="0" t="s">
        <v>13</v>
      </c>
      <c r="C387" s="0" t="n">
        <v>80002000521</v>
      </c>
      <c r="D387" s="0" t="n">
        <v>80002000521</v>
      </c>
      <c r="E387" s="0" t="n">
        <v>20190117</v>
      </c>
      <c r="F387" s="0" t="str">
        <f aca="false">MID(E387,1,4)</f>
        <v>2019</v>
      </c>
      <c r="G387" s="0" t="str">
        <f aca="false">MID(E387,5,2)</f>
        <v>01</v>
      </c>
      <c r="H387" s="0" t="str">
        <f aca="false">MID(E387,7,2)</f>
        <v>17</v>
      </c>
      <c r="I387" s="0" t="str">
        <f aca="false">CONCATENATE(H387,"/",G387,"/",F387)</f>
        <v>17/01/2019</v>
      </c>
      <c r="J387" s="0" t="n">
        <v>7</v>
      </c>
      <c r="K387" s="1" t="n">
        <v>24.86</v>
      </c>
      <c r="M387" s="9" t="s">
        <v>45</v>
      </c>
    </row>
    <row r="388" customFormat="false" ht="15" hidden="false" customHeight="false" outlineLevel="0" collapsed="false">
      <c r="A388" s="0" t="s">
        <v>111</v>
      </c>
      <c r="B388" s="0" t="s">
        <v>13</v>
      </c>
      <c r="C388" s="0" t="n">
        <v>0</v>
      </c>
      <c r="D388" s="0" t="n">
        <v>90016940521</v>
      </c>
      <c r="E388" s="0" t="n">
        <v>20190117</v>
      </c>
      <c r="F388" s="0" t="str">
        <f aca="false">MID(E388,1,4)</f>
        <v>2019</v>
      </c>
      <c r="G388" s="0" t="str">
        <f aca="false">MID(E388,5,2)</f>
        <v>01</v>
      </c>
      <c r="H388" s="0" t="str">
        <f aca="false">MID(E388,7,2)</f>
        <v>17</v>
      </c>
      <c r="I388" s="0" t="str">
        <f aca="false">CONCATENATE(H388,"/",G388,"/",F388)</f>
        <v>17/01/2019</v>
      </c>
      <c r="J388" s="0" t="n">
        <v>7</v>
      </c>
      <c r="K388" s="1" t="n">
        <v>1000</v>
      </c>
      <c r="M388" s="9" t="s">
        <v>112</v>
      </c>
    </row>
    <row r="389" customFormat="false" ht="15" hidden="false" customHeight="false" outlineLevel="0" collapsed="false">
      <c r="A389" s="0" t="s">
        <v>111</v>
      </c>
      <c r="B389" s="0" t="s">
        <v>13</v>
      </c>
      <c r="C389" s="0" t="n">
        <v>0</v>
      </c>
      <c r="D389" s="0" t="n">
        <v>90016940521</v>
      </c>
      <c r="E389" s="0" t="n">
        <v>20190117</v>
      </c>
      <c r="F389" s="0" t="str">
        <f aca="false">MID(E389,1,4)</f>
        <v>2019</v>
      </c>
      <c r="G389" s="0" t="str">
        <f aca="false">MID(E389,5,2)</f>
        <v>01</v>
      </c>
      <c r="H389" s="0" t="str">
        <f aca="false">MID(E389,7,2)</f>
        <v>17</v>
      </c>
      <c r="I389" s="0" t="str">
        <f aca="false">CONCATENATE(H389,"/",G389,"/",F389)</f>
        <v>17/01/2019</v>
      </c>
      <c r="J389" s="0" t="n">
        <v>7</v>
      </c>
      <c r="K389" s="1" t="n">
        <v>5000</v>
      </c>
      <c r="M389" s="9" t="s">
        <v>112</v>
      </c>
    </row>
    <row r="390" customFormat="false" ht="15" hidden="false" customHeight="false" outlineLevel="0" collapsed="false">
      <c r="A390" s="0" t="s">
        <v>46</v>
      </c>
      <c r="B390" s="0" t="s">
        <v>13</v>
      </c>
      <c r="C390" s="0" t="n">
        <v>269940524</v>
      </c>
      <c r="D390" s="0" t="n">
        <v>269940524</v>
      </c>
      <c r="E390" s="0" t="n">
        <v>20190117</v>
      </c>
      <c r="F390" s="0" t="str">
        <f aca="false">MID(E390,1,4)</f>
        <v>2019</v>
      </c>
      <c r="G390" s="0" t="str">
        <f aca="false">MID(E390,5,2)</f>
        <v>01</v>
      </c>
      <c r="H390" s="0" t="str">
        <f aca="false">MID(E390,7,2)</f>
        <v>17</v>
      </c>
      <c r="I390" s="0" t="str">
        <f aca="false">CONCATENATE(H390,"/",G390,"/",F390)</f>
        <v>17/01/2019</v>
      </c>
      <c r="J390" s="0" t="n">
        <v>7</v>
      </c>
      <c r="K390" s="1" t="n">
        <v>2</v>
      </c>
      <c r="M390" s="9" t="s">
        <v>47</v>
      </c>
    </row>
    <row r="391" customFormat="false" ht="30" hidden="false" customHeight="false" outlineLevel="0" collapsed="false">
      <c r="A391" s="0" t="s">
        <v>113</v>
      </c>
      <c r="B391" s="0" t="s">
        <v>13</v>
      </c>
      <c r="C391" s="0" t="n">
        <v>196090526</v>
      </c>
      <c r="D391" s="0" t="s">
        <v>114</v>
      </c>
      <c r="E391" s="0" t="n">
        <v>20190117</v>
      </c>
      <c r="F391" s="0" t="str">
        <f aca="false">MID(E391,1,4)</f>
        <v>2019</v>
      </c>
      <c r="G391" s="0" t="str">
        <f aca="false">MID(E391,5,2)</f>
        <v>01</v>
      </c>
      <c r="H391" s="0" t="str">
        <f aca="false">MID(E391,7,2)</f>
        <v>17</v>
      </c>
      <c r="I391" s="0" t="str">
        <f aca="false">CONCATENATE(H391,"/",G391,"/",F391)</f>
        <v>17/01/2019</v>
      </c>
      <c r="J391" s="0" t="n">
        <v>7</v>
      </c>
      <c r="K391" s="1" t="n">
        <v>600</v>
      </c>
      <c r="M391" s="9" t="s">
        <v>115</v>
      </c>
    </row>
    <row r="392" customFormat="false" ht="15" hidden="false" customHeight="false" outlineLevel="0" collapsed="false">
      <c r="A392" s="0" t="s">
        <v>57</v>
      </c>
      <c r="B392" s="0" t="s">
        <v>13</v>
      </c>
      <c r="C392" s="0" t="n">
        <v>884060526</v>
      </c>
      <c r="D392" s="0" t="s">
        <v>16</v>
      </c>
      <c r="E392" s="0" t="n">
        <v>20190117</v>
      </c>
      <c r="F392" s="0" t="str">
        <f aca="false">MID(E392,1,4)</f>
        <v>2019</v>
      </c>
      <c r="G392" s="0" t="str">
        <f aca="false">MID(E392,5,2)</f>
        <v>01</v>
      </c>
      <c r="H392" s="0" t="str">
        <f aca="false">MID(E392,7,2)</f>
        <v>17</v>
      </c>
      <c r="I392" s="0" t="str">
        <f aca="false">CONCATENATE(H392,"/",G392,"/",F392)</f>
        <v>17/01/2019</v>
      </c>
      <c r="J392" s="0" t="n">
        <v>8</v>
      </c>
      <c r="K392" s="1" t="n">
        <v>66</v>
      </c>
      <c r="M392" s="9" t="s">
        <v>68</v>
      </c>
    </row>
    <row r="393" customFormat="false" ht="30" hidden="false" customHeight="false" outlineLevel="0" collapsed="false">
      <c r="A393" s="0" t="s">
        <v>116</v>
      </c>
      <c r="B393" s="0" t="s">
        <v>13</v>
      </c>
      <c r="C393" s="0" t="n">
        <v>1326270525</v>
      </c>
      <c r="D393" s="0" t="n">
        <v>90023620521</v>
      </c>
      <c r="E393" s="0" t="n">
        <v>20190205</v>
      </c>
      <c r="F393" s="0" t="str">
        <f aca="false">MID(E393,1,4)</f>
        <v>2019</v>
      </c>
      <c r="G393" s="0" t="str">
        <f aca="false">MID(E393,5,2)</f>
        <v>02</v>
      </c>
      <c r="H393" s="0" t="str">
        <f aca="false">MID(E393,7,2)</f>
        <v>05</v>
      </c>
      <c r="I393" s="0" t="str">
        <f aca="false">CONCATENATE(H393,"/",G393,"/",F393)</f>
        <v>05/02/2019</v>
      </c>
      <c r="J393" s="0" t="n">
        <v>11</v>
      </c>
      <c r="K393" s="1" t="n">
        <v>21990.77</v>
      </c>
      <c r="M393" s="9" t="s">
        <v>117</v>
      </c>
    </row>
    <row r="394" customFormat="false" ht="30" hidden="false" customHeight="false" outlineLevel="0" collapsed="false">
      <c r="A394" s="0" t="s">
        <v>116</v>
      </c>
      <c r="B394" s="0" t="s">
        <v>13</v>
      </c>
      <c r="C394" s="0" t="n">
        <v>1326270525</v>
      </c>
      <c r="D394" s="0" t="n">
        <v>90023620521</v>
      </c>
      <c r="E394" s="0" t="n">
        <v>20190205</v>
      </c>
      <c r="F394" s="0" t="str">
        <f aca="false">MID(E394,1,4)</f>
        <v>2019</v>
      </c>
      <c r="G394" s="0" t="str">
        <f aca="false">MID(E394,5,2)</f>
        <v>02</v>
      </c>
      <c r="H394" s="0" t="str">
        <f aca="false">MID(E394,7,2)</f>
        <v>05</v>
      </c>
      <c r="I394" s="0" t="str">
        <f aca="false">CONCATENATE(H394,"/",G394,"/",F394)</f>
        <v>05/02/2019</v>
      </c>
      <c r="J394" s="0" t="n">
        <v>11</v>
      </c>
      <c r="K394" s="1" t="n">
        <v>22572.82</v>
      </c>
      <c r="M394" s="9" t="s">
        <v>117</v>
      </c>
    </row>
    <row r="395" customFormat="false" ht="15" hidden="false" customHeight="false" outlineLevel="0" collapsed="false">
      <c r="A395" s="0" t="s">
        <v>87</v>
      </c>
      <c r="B395" s="0" t="s">
        <v>13</v>
      </c>
      <c r="C395" s="0" t="n">
        <v>353320526</v>
      </c>
      <c r="D395" s="0" t="n">
        <v>81003020526</v>
      </c>
      <c r="E395" s="0" t="n">
        <v>20190207</v>
      </c>
      <c r="F395" s="0" t="str">
        <f aca="false">MID(E395,1,4)</f>
        <v>2019</v>
      </c>
      <c r="G395" s="0" t="str">
        <f aca="false">MID(E395,5,2)</f>
        <v>02</v>
      </c>
      <c r="H395" s="0" t="str">
        <f aca="false">MID(E395,7,2)</f>
        <v>07</v>
      </c>
      <c r="I395" s="0" t="str">
        <f aca="false">CONCATENATE(H395,"/",G395,"/",F395)</f>
        <v>07/02/2019</v>
      </c>
      <c r="J395" s="0" t="n">
        <v>14</v>
      </c>
      <c r="K395" s="1" t="n">
        <v>641.12</v>
      </c>
      <c r="M395" s="9" t="s">
        <v>11</v>
      </c>
    </row>
    <row r="396" customFormat="false" ht="15" hidden="false" customHeight="false" outlineLevel="0" collapsed="false">
      <c r="A396" s="0" t="s">
        <v>87</v>
      </c>
      <c r="B396" s="0" t="s">
        <v>13</v>
      </c>
      <c r="C396" s="0" t="n">
        <v>353320526</v>
      </c>
      <c r="D396" s="0" t="n">
        <v>81003020526</v>
      </c>
      <c r="E396" s="0" t="n">
        <v>20190207</v>
      </c>
      <c r="F396" s="0" t="str">
        <f aca="false">MID(E396,1,4)</f>
        <v>2019</v>
      </c>
      <c r="G396" s="0" t="str">
        <f aca="false">MID(E396,5,2)</f>
        <v>02</v>
      </c>
      <c r="H396" s="0" t="str">
        <f aca="false">MID(E396,7,2)</f>
        <v>07</v>
      </c>
      <c r="I396" s="0" t="str">
        <f aca="false">CONCATENATE(H396,"/",G396,"/",F396)</f>
        <v>07/02/2019</v>
      </c>
      <c r="J396" s="0" t="n">
        <v>14</v>
      </c>
      <c r="K396" s="1" t="n">
        <v>827.53</v>
      </c>
      <c r="M396" s="9" t="s">
        <v>11</v>
      </c>
    </row>
    <row r="397" customFormat="false" ht="15" hidden="false" customHeight="false" outlineLevel="0" collapsed="false">
      <c r="A397" s="0" t="s">
        <v>87</v>
      </c>
      <c r="B397" s="0" t="s">
        <v>13</v>
      </c>
      <c r="C397" s="0" t="n">
        <v>353320526</v>
      </c>
      <c r="D397" s="0" t="n">
        <v>81003020526</v>
      </c>
      <c r="E397" s="0" t="n">
        <v>20190207</v>
      </c>
      <c r="F397" s="0" t="str">
        <f aca="false">MID(E397,1,4)</f>
        <v>2019</v>
      </c>
      <c r="G397" s="0" t="str">
        <f aca="false">MID(E397,5,2)</f>
        <v>02</v>
      </c>
      <c r="H397" s="0" t="str">
        <f aca="false">MID(E397,7,2)</f>
        <v>07</v>
      </c>
      <c r="I397" s="0" t="str">
        <f aca="false">CONCATENATE(H397,"/",G397,"/",F397)</f>
        <v>07/02/2019</v>
      </c>
      <c r="J397" s="0" t="n">
        <v>14</v>
      </c>
      <c r="K397" s="1" t="n">
        <v>580</v>
      </c>
      <c r="M397" s="9" t="s">
        <v>11</v>
      </c>
    </row>
    <row r="398" customFormat="false" ht="15" hidden="false" customHeight="false" outlineLevel="0" collapsed="false">
      <c r="A398" s="0" t="s">
        <v>87</v>
      </c>
      <c r="B398" s="0" t="s">
        <v>13</v>
      </c>
      <c r="C398" s="0" t="n">
        <v>353320526</v>
      </c>
      <c r="D398" s="0" t="n">
        <v>81003020526</v>
      </c>
      <c r="E398" s="0" t="n">
        <v>20190207</v>
      </c>
      <c r="F398" s="0" t="str">
        <f aca="false">MID(E398,1,4)</f>
        <v>2019</v>
      </c>
      <c r="G398" s="0" t="str">
        <f aca="false">MID(E398,5,2)</f>
        <v>02</v>
      </c>
      <c r="H398" s="0" t="str">
        <f aca="false">MID(E398,7,2)</f>
        <v>07</v>
      </c>
      <c r="I398" s="0" t="str">
        <f aca="false">CONCATENATE(H398,"/",G398,"/",F398)</f>
        <v>07/02/2019</v>
      </c>
      <c r="J398" s="0" t="n">
        <v>14</v>
      </c>
      <c r="K398" s="1" t="n">
        <v>338</v>
      </c>
      <c r="M398" s="9" t="s">
        <v>11</v>
      </c>
    </row>
    <row r="399" customFormat="false" ht="15" hidden="false" customHeight="false" outlineLevel="0" collapsed="false">
      <c r="A399" s="0" t="s">
        <v>87</v>
      </c>
      <c r="B399" s="0" t="s">
        <v>13</v>
      </c>
      <c r="C399" s="0" t="n">
        <v>353320526</v>
      </c>
      <c r="D399" s="0" t="n">
        <v>81003020526</v>
      </c>
      <c r="E399" s="0" t="n">
        <v>20190207</v>
      </c>
      <c r="F399" s="0" t="str">
        <f aca="false">MID(E399,1,4)</f>
        <v>2019</v>
      </c>
      <c r="G399" s="0" t="str">
        <f aca="false">MID(E399,5,2)</f>
        <v>02</v>
      </c>
      <c r="H399" s="0" t="str">
        <f aca="false">MID(E399,7,2)</f>
        <v>07</v>
      </c>
      <c r="I399" s="0" t="str">
        <f aca="false">CONCATENATE(H399,"/",G399,"/",F399)</f>
        <v>07/02/2019</v>
      </c>
      <c r="J399" s="0" t="n">
        <v>14</v>
      </c>
      <c r="K399" s="1" t="n">
        <v>5145.85</v>
      </c>
      <c r="M399" s="9" t="s">
        <v>11</v>
      </c>
    </row>
    <row r="400" customFormat="false" ht="15" hidden="false" customHeight="false" outlineLevel="0" collapsed="false">
      <c r="A400" s="0" t="s">
        <v>87</v>
      </c>
      <c r="B400" s="0" t="s">
        <v>13</v>
      </c>
      <c r="C400" s="0" t="n">
        <v>353320526</v>
      </c>
      <c r="D400" s="0" t="n">
        <v>81003020526</v>
      </c>
      <c r="E400" s="0" t="n">
        <v>20190207</v>
      </c>
      <c r="F400" s="0" t="str">
        <f aca="false">MID(E400,1,4)</f>
        <v>2019</v>
      </c>
      <c r="G400" s="0" t="str">
        <f aca="false">MID(E400,5,2)</f>
        <v>02</v>
      </c>
      <c r="H400" s="0" t="str">
        <f aca="false">MID(E400,7,2)</f>
        <v>07</v>
      </c>
      <c r="I400" s="0" t="str">
        <f aca="false">CONCATENATE(H400,"/",G400,"/",F400)</f>
        <v>07/02/2019</v>
      </c>
      <c r="J400" s="0" t="n">
        <v>14</v>
      </c>
      <c r="K400" s="1" t="n">
        <v>476.3</v>
      </c>
      <c r="M400" s="9" t="s">
        <v>11</v>
      </c>
    </row>
    <row r="401" customFormat="false" ht="15" hidden="false" customHeight="false" outlineLevel="0" collapsed="false">
      <c r="A401" s="0" t="s">
        <v>87</v>
      </c>
      <c r="B401" s="0" t="s">
        <v>13</v>
      </c>
      <c r="C401" s="0" t="n">
        <v>353320526</v>
      </c>
      <c r="D401" s="0" t="n">
        <v>81003020526</v>
      </c>
      <c r="E401" s="0" t="n">
        <v>20190207</v>
      </c>
      <c r="F401" s="0" t="str">
        <f aca="false">MID(E401,1,4)</f>
        <v>2019</v>
      </c>
      <c r="G401" s="0" t="str">
        <f aca="false">MID(E401,5,2)</f>
        <v>02</v>
      </c>
      <c r="H401" s="0" t="str">
        <f aca="false">MID(E401,7,2)</f>
        <v>07</v>
      </c>
      <c r="I401" s="0" t="str">
        <f aca="false">CONCATENATE(H401,"/",G401,"/",F401)</f>
        <v>07/02/2019</v>
      </c>
      <c r="J401" s="0" t="n">
        <v>14</v>
      </c>
      <c r="K401" s="1" t="n">
        <v>5013.75</v>
      </c>
      <c r="M401" s="9" t="s">
        <v>11</v>
      </c>
    </row>
    <row r="402" customFormat="false" ht="15" hidden="false" customHeight="false" outlineLevel="0" collapsed="false">
      <c r="A402" s="0" t="s">
        <v>87</v>
      </c>
      <c r="B402" s="0" t="s">
        <v>13</v>
      </c>
      <c r="C402" s="0" t="n">
        <v>353320526</v>
      </c>
      <c r="D402" s="0" t="n">
        <v>81003020526</v>
      </c>
      <c r="E402" s="0" t="n">
        <v>20190207</v>
      </c>
      <c r="F402" s="0" t="str">
        <f aca="false">MID(E402,1,4)</f>
        <v>2019</v>
      </c>
      <c r="G402" s="0" t="str">
        <f aca="false">MID(E402,5,2)</f>
        <v>02</v>
      </c>
      <c r="H402" s="0" t="str">
        <f aca="false">MID(E402,7,2)</f>
        <v>07</v>
      </c>
      <c r="I402" s="0" t="str">
        <f aca="false">CONCATENATE(H402,"/",G402,"/",F402)</f>
        <v>07/02/2019</v>
      </c>
      <c r="J402" s="0" t="n">
        <v>14</v>
      </c>
      <c r="K402" s="1" t="n">
        <v>461</v>
      </c>
      <c r="M402" s="9" t="s">
        <v>11</v>
      </c>
    </row>
    <row r="403" customFormat="false" ht="15" hidden="false" customHeight="false" outlineLevel="0" collapsed="false">
      <c r="A403" s="0" t="s">
        <v>87</v>
      </c>
      <c r="B403" s="0" t="s">
        <v>13</v>
      </c>
      <c r="C403" s="0" t="n">
        <v>353320526</v>
      </c>
      <c r="D403" s="0" t="n">
        <v>81003020526</v>
      </c>
      <c r="E403" s="0" t="n">
        <v>20190207</v>
      </c>
      <c r="F403" s="0" t="str">
        <f aca="false">MID(E403,1,4)</f>
        <v>2019</v>
      </c>
      <c r="G403" s="0" t="str">
        <f aca="false">MID(E403,5,2)</f>
        <v>02</v>
      </c>
      <c r="H403" s="0" t="str">
        <f aca="false">MID(E403,7,2)</f>
        <v>07</v>
      </c>
      <c r="I403" s="0" t="str">
        <f aca="false">CONCATENATE(H403,"/",G403,"/",F403)</f>
        <v>07/02/2019</v>
      </c>
      <c r="J403" s="0" t="n">
        <v>14</v>
      </c>
      <c r="K403" s="1" t="n">
        <v>125.4</v>
      </c>
      <c r="M403" s="9" t="s">
        <v>11</v>
      </c>
    </row>
    <row r="404" customFormat="false" ht="15" hidden="false" customHeight="false" outlineLevel="0" collapsed="false">
      <c r="A404" s="0" t="s">
        <v>87</v>
      </c>
      <c r="B404" s="0" t="s">
        <v>13</v>
      </c>
      <c r="C404" s="0" t="n">
        <v>353320526</v>
      </c>
      <c r="D404" s="0" t="n">
        <v>81003020526</v>
      </c>
      <c r="E404" s="0" t="n">
        <v>20190207</v>
      </c>
      <c r="F404" s="0" t="str">
        <f aca="false">MID(E404,1,4)</f>
        <v>2019</v>
      </c>
      <c r="G404" s="0" t="str">
        <f aca="false">MID(E404,5,2)</f>
        <v>02</v>
      </c>
      <c r="H404" s="0" t="str">
        <f aca="false">MID(E404,7,2)</f>
        <v>07</v>
      </c>
      <c r="I404" s="0" t="str">
        <f aca="false">CONCATENATE(H404,"/",G404,"/",F404)</f>
        <v>07/02/2019</v>
      </c>
      <c r="J404" s="0" t="n">
        <v>14</v>
      </c>
      <c r="K404" s="1" t="n">
        <v>2508</v>
      </c>
      <c r="M404" s="9" t="s">
        <v>11</v>
      </c>
    </row>
    <row r="405" customFormat="false" ht="15" hidden="false" customHeight="false" outlineLevel="0" collapsed="false">
      <c r="A405" s="0" t="s">
        <v>87</v>
      </c>
      <c r="B405" s="0" t="s">
        <v>13</v>
      </c>
      <c r="C405" s="0" t="n">
        <v>353320526</v>
      </c>
      <c r="D405" s="0" t="n">
        <v>81003020526</v>
      </c>
      <c r="E405" s="0" t="n">
        <v>20190207</v>
      </c>
      <c r="F405" s="0" t="str">
        <f aca="false">MID(E405,1,4)</f>
        <v>2019</v>
      </c>
      <c r="G405" s="0" t="str">
        <f aca="false">MID(E405,5,2)</f>
        <v>02</v>
      </c>
      <c r="H405" s="0" t="str">
        <f aca="false">MID(E405,7,2)</f>
        <v>07</v>
      </c>
      <c r="I405" s="0" t="str">
        <f aca="false">CONCATENATE(H405,"/",G405,"/",F405)</f>
        <v>07/02/2019</v>
      </c>
      <c r="J405" s="0" t="n">
        <v>14</v>
      </c>
      <c r="K405" s="1" t="n">
        <v>5416.65</v>
      </c>
      <c r="M405" s="9" t="s">
        <v>11</v>
      </c>
    </row>
    <row r="406" customFormat="false" ht="15" hidden="false" customHeight="false" outlineLevel="0" collapsed="false">
      <c r="A406" s="0" t="s">
        <v>87</v>
      </c>
      <c r="B406" s="0" t="s">
        <v>13</v>
      </c>
      <c r="C406" s="0" t="n">
        <v>353320526</v>
      </c>
      <c r="D406" s="0" t="n">
        <v>81003020526</v>
      </c>
      <c r="E406" s="0" t="n">
        <v>20190207</v>
      </c>
      <c r="F406" s="0" t="str">
        <f aca="false">MID(E406,1,4)</f>
        <v>2019</v>
      </c>
      <c r="G406" s="0" t="str">
        <f aca="false">MID(E406,5,2)</f>
        <v>02</v>
      </c>
      <c r="H406" s="0" t="str">
        <f aca="false">MID(E406,7,2)</f>
        <v>07</v>
      </c>
      <c r="I406" s="0" t="str">
        <f aca="false">CONCATENATE(H406,"/",G406,"/",F406)</f>
        <v>07/02/2019</v>
      </c>
      <c r="J406" s="0" t="n">
        <v>14</v>
      </c>
      <c r="K406" s="1" t="n">
        <v>476.3</v>
      </c>
      <c r="M406" s="9" t="s">
        <v>11</v>
      </c>
    </row>
    <row r="407" customFormat="false" ht="15" hidden="false" customHeight="false" outlineLevel="0" collapsed="false">
      <c r="A407" s="0" t="s">
        <v>87</v>
      </c>
      <c r="B407" s="0" t="s">
        <v>13</v>
      </c>
      <c r="C407" s="0" t="n">
        <v>353320526</v>
      </c>
      <c r="D407" s="0" t="n">
        <v>81003020526</v>
      </c>
      <c r="E407" s="0" t="n">
        <v>20190207</v>
      </c>
      <c r="F407" s="0" t="str">
        <f aca="false">MID(E407,1,4)</f>
        <v>2019</v>
      </c>
      <c r="G407" s="0" t="str">
        <f aca="false">MID(E407,5,2)</f>
        <v>02</v>
      </c>
      <c r="H407" s="0" t="str">
        <f aca="false">MID(E407,7,2)</f>
        <v>07</v>
      </c>
      <c r="I407" s="0" t="str">
        <f aca="false">CONCATENATE(H407,"/",G407,"/",F407)</f>
        <v>07/02/2019</v>
      </c>
      <c r="J407" s="0" t="n">
        <v>14</v>
      </c>
      <c r="K407" s="1" t="n">
        <v>5252.25</v>
      </c>
      <c r="M407" s="9" t="s">
        <v>11</v>
      </c>
    </row>
    <row r="408" customFormat="false" ht="15" hidden="false" customHeight="false" outlineLevel="0" collapsed="false">
      <c r="A408" s="0" t="s">
        <v>87</v>
      </c>
      <c r="B408" s="0" t="s">
        <v>13</v>
      </c>
      <c r="C408" s="0" t="n">
        <v>353320526</v>
      </c>
      <c r="D408" s="0" t="n">
        <v>81003020526</v>
      </c>
      <c r="E408" s="0" t="n">
        <v>20190207</v>
      </c>
      <c r="F408" s="0" t="str">
        <f aca="false">MID(E408,1,4)</f>
        <v>2019</v>
      </c>
      <c r="G408" s="0" t="str">
        <f aca="false">MID(E408,5,2)</f>
        <v>02</v>
      </c>
      <c r="H408" s="0" t="str">
        <f aca="false">MID(E408,7,2)</f>
        <v>07</v>
      </c>
      <c r="I408" s="0" t="str">
        <f aca="false">CONCATENATE(H408,"/",G408,"/",F408)</f>
        <v>07/02/2019</v>
      </c>
      <c r="J408" s="0" t="n">
        <v>14</v>
      </c>
      <c r="K408" s="1" t="n">
        <v>461</v>
      </c>
      <c r="M408" s="9" t="s">
        <v>11</v>
      </c>
    </row>
    <row r="409" customFormat="false" ht="15" hidden="false" customHeight="false" outlineLevel="0" collapsed="false">
      <c r="A409" s="0" t="s">
        <v>87</v>
      </c>
      <c r="B409" s="0" t="s">
        <v>13</v>
      </c>
      <c r="C409" s="0" t="n">
        <v>353320526</v>
      </c>
      <c r="D409" s="0" t="n">
        <v>81003020526</v>
      </c>
      <c r="E409" s="0" t="n">
        <v>20190207</v>
      </c>
      <c r="F409" s="0" t="str">
        <f aca="false">MID(E409,1,4)</f>
        <v>2019</v>
      </c>
      <c r="G409" s="0" t="str">
        <f aca="false">MID(E409,5,2)</f>
        <v>02</v>
      </c>
      <c r="H409" s="0" t="str">
        <f aca="false">MID(E409,7,2)</f>
        <v>07</v>
      </c>
      <c r="I409" s="0" t="str">
        <f aca="false">CONCATENATE(H409,"/",G409,"/",F409)</f>
        <v>07/02/2019</v>
      </c>
      <c r="J409" s="0" t="n">
        <v>14</v>
      </c>
      <c r="K409" s="1" t="n">
        <v>4997.7</v>
      </c>
      <c r="M409" s="9" t="s">
        <v>11</v>
      </c>
    </row>
    <row r="410" customFormat="false" ht="15" hidden="false" customHeight="false" outlineLevel="0" collapsed="false">
      <c r="A410" s="0" t="s">
        <v>87</v>
      </c>
      <c r="B410" s="0" t="s">
        <v>13</v>
      </c>
      <c r="C410" s="0" t="n">
        <v>353320526</v>
      </c>
      <c r="D410" s="0" t="n">
        <v>81003020526</v>
      </c>
      <c r="E410" s="0" t="n">
        <v>20190207</v>
      </c>
      <c r="F410" s="0" t="str">
        <f aca="false">MID(E410,1,4)</f>
        <v>2019</v>
      </c>
      <c r="G410" s="0" t="str">
        <f aca="false">MID(E410,5,2)</f>
        <v>02</v>
      </c>
      <c r="H410" s="0" t="str">
        <f aca="false">MID(E410,7,2)</f>
        <v>07</v>
      </c>
      <c r="I410" s="0" t="str">
        <f aca="false">CONCATENATE(H410,"/",G410,"/",F410)</f>
        <v>07/02/2019</v>
      </c>
      <c r="J410" s="0" t="n">
        <v>14</v>
      </c>
      <c r="K410" s="1" t="n">
        <v>392</v>
      </c>
      <c r="M410" s="9" t="s">
        <v>11</v>
      </c>
    </row>
    <row r="411" customFormat="false" ht="15" hidden="false" customHeight="false" outlineLevel="0" collapsed="false">
      <c r="A411" s="0" t="s">
        <v>87</v>
      </c>
      <c r="B411" s="0" t="s">
        <v>13</v>
      </c>
      <c r="C411" s="0" t="n">
        <v>353320526</v>
      </c>
      <c r="D411" s="0" t="n">
        <v>81003020526</v>
      </c>
      <c r="E411" s="0" t="n">
        <v>20190207</v>
      </c>
      <c r="F411" s="0" t="str">
        <f aca="false">MID(E411,1,4)</f>
        <v>2019</v>
      </c>
      <c r="G411" s="0" t="str">
        <f aca="false">MID(E411,5,2)</f>
        <v>02</v>
      </c>
      <c r="H411" s="0" t="str">
        <f aca="false">MID(E411,7,2)</f>
        <v>07</v>
      </c>
      <c r="I411" s="0" t="str">
        <f aca="false">CONCATENATE(H411,"/",G411,"/",F411)</f>
        <v>07/02/2019</v>
      </c>
      <c r="J411" s="0" t="n">
        <v>14</v>
      </c>
      <c r="K411" s="1" t="n">
        <v>476.3</v>
      </c>
      <c r="M411" s="9" t="s">
        <v>11</v>
      </c>
    </row>
    <row r="412" customFormat="false" ht="15" hidden="false" customHeight="false" outlineLevel="0" collapsed="false">
      <c r="A412" s="0" t="s">
        <v>83</v>
      </c>
      <c r="B412" s="0" t="s">
        <v>13</v>
      </c>
      <c r="C412" s="0" t="n">
        <v>533920526</v>
      </c>
      <c r="D412" s="0" t="n">
        <v>81001430529</v>
      </c>
      <c r="E412" s="0" t="n">
        <v>20190207</v>
      </c>
      <c r="F412" s="0" t="str">
        <f aca="false">MID(E412,1,4)</f>
        <v>2019</v>
      </c>
      <c r="G412" s="0" t="str">
        <f aca="false">MID(E412,5,2)</f>
        <v>02</v>
      </c>
      <c r="H412" s="0" t="str">
        <f aca="false">MID(E412,7,2)</f>
        <v>07</v>
      </c>
      <c r="I412" s="0" t="str">
        <f aca="false">CONCATENATE(H412,"/",G412,"/",F412)</f>
        <v>07/02/2019</v>
      </c>
      <c r="J412" s="0" t="n">
        <v>14</v>
      </c>
      <c r="K412" s="1" t="n">
        <v>1164.5</v>
      </c>
      <c r="M412" s="9" t="s">
        <v>11</v>
      </c>
    </row>
    <row r="413" customFormat="false" ht="15" hidden="false" customHeight="false" outlineLevel="0" collapsed="false">
      <c r="A413" s="0" t="s">
        <v>83</v>
      </c>
      <c r="B413" s="0" t="s">
        <v>13</v>
      </c>
      <c r="C413" s="0" t="n">
        <v>533920526</v>
      </c>
      <c r="D413" s="0" t="n">
        <v>81001430529</v>
      </c>
      <c r="E413" s="0" t="n">
        <v>20190207</v>
      </c>
      <c r="F413" s="0" t="str">
        <f aca="false">MID(E413,1,4)</f>
        <v>2019</v>
      </c>
      <c r="G413" s="0" t="str">
        <f aca="false">MID(E413,5,2)</f>
        <v>02</v>
      </c>
      <c r="H413" s="0" t="str">
        <f aca="false">MID(E413,7,2)</f>
        <v>07</v>
      </c>
      <c r="I413" s="0" t="str">
        <f aca="false">CONCATENATE(H413,"/",G413,"/",F413)</f>
        <v>07/02/2019</v>
      </c>
      <c r="J413" s="0" t="n">
        <v>14</v>
      </c>
      <c r="K413" s="1" t="n">
        <v>-1068.26</v>
      </c>
      <c r="M413" s="9" t="s">
        <v>11</v>
      </c>
    </row>
    <row r="414" customFormat="false" ht="15" hidden="false" customHeight="false" outlineLevel="0" collapsed="false">
      <c r="A414" s="0" t="s">
        <v>83</v>
      </c>
      <c r="B414" s="0" t="s">
        <v>13</v>
      </c>
      <c r="C414" s="0" t="n">
        <v>533920526</v>
      </c>
      <c r="D414" s="0" t="n">
        <v>81001430529</v>
      </c>
      <c r="E414" s="0" t="n">
        <v>20190207</v>
      </c>
      <c r="F414" s="0" t="str">
        <f aca="false">MID(E414,1,4)</f>
        <v>2019</v>
      </c>
      <c r="G414" s="0" t="str">
        <f aca="false">MID(E414,5,2)</f>
        <v>02</v>
      </c>
      <c r="H414" s="0" t="str">
        <f aca="false">MID(E414,7,2)</f>
        <v>07</v>
      </c>
      <c r="I414" s="0" t="str">
        <f aca="false">CONCATENATE(H414,"/",G414,"/",F414)</f>
        <v>07/02/2019</v>
      </c>
      <c r="J414" s="0" t="n">
        <v>14</v>
      </c>
      <c r="K414" s="1" t="n">
        <v>1241.38</v>
      </c>
      <c r="M414" s="9" t="s">
        <v>11</v>
      </c>
    </row>
    <row r="415" customFormat="false" ht="15" hidden="false" customHeight="false" outlineLevel="0" collapsed="false">
      <c r="A415" s="0" t="s">
        <v>83</v>
      </c>
      <c r="B415" s="0" t="s">
        <v>13</v>
      </c>
      <c r="C415" s="0" t="n">
        <v>533920526</v>
      </c>
      <c r="D415" s="0" t="n">
        <v>81001430529</v>
      </c>
      <c r="E415" s="0" t="n">
        <v>20190207</v>
      </c>
      <c r="F415" s="0" t="str">
        <f aca="false">MID(E415,1,4)</f>
        <v>2019</v>
      </c>
      <c r="G415" s="0" t="str">
        <f aca="false">MID(E415,5,2)</f>
        <v>02</v>
      </c>
      <c r="H415" s="0" t="str">
        <f aca="false">MID(E415,7,2)</f>
        <v>07</v>
      </c>
      <c r="I415" s="0" t="str">
        <f aca="false">CONCATENATE(H415,"/",G415,"/",F415)</f>
        <v>07/02/2019</v>
      </c>
      <c r="J415" s="0" t="n">
        <v>14</v>
      </c>
      <c r="K415" s="1" t="n">
        <v>84.24</v>
      </c>
      <c r="M415" s="9" t="s">
        <v>11</v>
      </c>
    </row>
    <row r="416" customFormat="false" ht="15" hidden="false" customHeight="false" outlineLevel="0" collapsed="false">
      <c r="A416" s="0" t="s">
        <v>83</v>
      </c>
      <c r="B416" s="0" t="s">
        <v>13</v>
      </c>
      <c r="C416" s="0" t="n">
        <v>533920526</v>
      </c>
      <c r="D416" s="0" t="n">
        <v>81001430529</v>
      </c>
      <c r="E416" s="0" t="n">
        <v>20190207</v>
      </c>
      <c r="F416" s="0" t="str">
        <f aca="false">MID(E416,1,4)</f>
        <v>2019</v>
      </c>
      <c r="G416" s="0" t="str">
        <f aca="false">MID(E416,5,2)</f>
        <v>02</v>
      </c>
      <c r="H416" s="0" t="str">
        <f aca="false">MID(E416,7,2)</f>
        <v>07</v>
      </c>
      <c r="I416" s="0" t="str">
        <f aca="false">CONCATENATE(H416,"/",G416,"/",F416)</f>
        <v>07/02/2019</v>
      </c>
      <c r="J416" s="0" t="n">
        <v>14</v>
      </c>
      <c r="K416" s="1" t="n">
        <v>1578.8</v>
      </c>
      <c r="M416" s="9" t="s">
        <v>11</v>
      </c>
    </row>
    <row r="417" customFormat="false" ht="15" hidden="false" customHeight="false" outlineLevel="0" collapsed="false">
      <c r="A417" s="0" t="s">
        <v>83</v>
      </c>
      <c r="B417" s="0" t="s">
        <v>13</v>
      </c>
      <c r="C417" s="0" t="n">
        <v>533920526</v>
      </c>
      <c r="D417" s="0" t="n">
        <v>81001430529</v>
      </c>
      <c r="E417" s="0" t="n">
        <v>20190207</v>
      </c>
      <c r="F417" s="0" t="str">
        <f aca="false">MID(E417,1,4)</f>
        <v>2019</v>
      </c>
      <c r="G417" s="0" t="str">
        <f aca="false">MID(E417,5,2)</f>
        <v>02</v>
      </c>
      <c r="H417" s="0" t="str">
        <f aca="false">MID(E417,7,2)</f>
        <v>07</v>
      </c>
      <c r="I417" s="0" t="str">
        <f aca="false">CONCATENATE(H417,"/",G417,"/",F417)</f>
        <v>07/02/2019</v>
      </c>
      <c r="J417" s="0" t="n">
        <v>14</v>
      </c>
      <c r="K417" s="1" t="n">
        <v>629.3</v>
      </c>
      <c r="M417" s="9" t="s">
        <v>11</v>
      </c>
    </row>
    <row r="418" customFormat="false" ht="15" hidden="false" customHeight="false" outlineLevel="0" collapsed="false">
      <c r="A418" s="0" t="s">
        <v>83</v>
      </c>
      <c r="B418" s="0" t="s">
        <v>13</v>
      </c>
      <c r="C418" s="0" t="n">
        <v>533920526</v>
      </c>
      <c r="D418" s="0" t="n">
        <v>81001430529</v>
      </c>
      <c r="E418" s="0" t="n">
        <v>20190207</v>
      </c>
      <c r="F418" s="0" t="str">
        <f aca="false">MID(E418,1,4)</f>
        <v>2019</v>
      </c>
      <c r="G418" s="0" t="str">
        <f aca="false">MID(E418,5,2)</f>
        <v>02</v>
      </c>
      <c r="H418" s="0" t="str">
        <f aca="false">MID(E418,7,2)</f>
        <v>07</v>
      </c>
      <c r="I418" s="0" t="str">
        <f aca="false">CONCATENATE(H418,"/",G418,"/",F418)</f>
        <v>07/02/2019</v>
      </c>
      <c r="J418" s="0" t="n">
        <v>14</v>
      </c>
      <c r="K418" s="1" t="n">
        <v>-1033.8</v>
      </c>
      <c r="M418" s="9" t="s">
        <v>11</v>
      </c>
    </row>
    <row r="419" customFormat="false" ht="15" hidden="false" customHeight="false" outlineLevel="0" collapsed="false">
      <c r="A419" s="0" t="s">
        <v>83</v>
      </c>
      <c r="B419" s="0" t="s">
        <v>13</v>
      </c>
      <c r="C419" s="0" t="n">
        <v>533920526</v>
      </c>
      <c r="D419" s="0" t="n">
        <v>81001430529</v>
      </c>
      <c r="E419" s="0" t="n">
        <v>20190207</v>
      </c>
      <c r="F419" s="0" t="str">
        <f aca="false">MID(E419,1,4)</f>
        <v>2019</v>
      </c>
      <c r="G419" s="0" t="str">
        <f aca="false">MID(E419,5,2)</f>
        <v>02</v>
      </c>
      <c r="H419" s="0" t="str">
        <f aca="false">MID(E419,7,2)</f>
        <v>07</v>
      </c>
      <c r="I419" s="0" t="str">
        <f aca="false">CONCATENATE(H419,"/",G419,"/",F419)</f>
        <v>07/02/2019</v>
      </c>
      <c r="J419" s="0" t="n">
        <v>14</v>
      </c>
      <c r="K419" s="1" t="n">
        <v>1127</v>
      </c>
      <c r="M419" s="9" t="s">
        <v>11</v>
      </c>
    </row>
    <row r="420" customFormat="false" ht="15" hidden="false" customHeight="false" outlineLevel="0" collapsed="false">
      <c r="A420" s="0" t="s">
        <v>83</v>
      </c>
      <c r="B420" s="0" t="s">
        <v>13</v>
      </c>
      <c r="C420" s="0" t="n">
        <v>533920526</v>
      </c>
      <c r="D420" s="0" t="n">
        <v>81001430529</v>
      </c>
      <c r="E420" s="0" t="n">
        <v>20190207</v>
      </c>
      <c r="F420" s="0" t="str">
        <f aca="false">MID(E420,1,4)</f>
        <v>2019</v>
      </c>
      <c r="G420" s="0" t="str">
        <f aca="false">MID(E420,5,2)</f>
        <v>02</v>
      </c>
      <c r="H420" s="0" t="str">
        <f aca="false">MID(E420,7,2)</f>
        <v>07</v>
      </c>
      <c r="I420" s="0" t="str">
        <f aca="false">CONCATENATE(H420,"/",G420,"/",F420)</f>
        <v>07/02/2019</v>
      </c>
      <c r="J420" s="0" t="n">
        <v>14</v>
      </c>
      <c r="K420" s="1" t="n">
        <v>1201.4</v>
      </c>
      <c r="M420" s="9" t="s">
        <v>11</v>
      </c>
    </row>
    <row r="421" customFormat="false" ht="15" hidden="false" customHeight="false" outlineLevel="0" collapsed="false">
      <c r="A421" s="0" t="s">
        <v>83</v>
      </c>
      <c r="B421" s="0" t="s">
        <v>13</v>
      </c>
      <c r="C421" s="0" t="n">
        <v>533920526</v>
      </c>
      <c r="D421" s="0" t="n">
        <v>81001430529</v>
      </c>
      <c r="E421" s="0" t="n">
        <v>20190207</v>
      </c>
      <c r="F421" s="0" t="str">
        <f aca="false">MID(E421,1,4)</f>
        <v>2019</v>
      </c>
      <c r="G421" s="0" t="str">
        <f aca="false">MID(E421,5,2)</f>
        <v>02</v>
      </c>
      <c r="H421" s="0" t="str">
        <f aca="false">MID(E421,7,2)</f>
        <v>07</v>
      </c>
      <c r="I421" s="0" t="str">
        <f aca="false">CONCATENATE(H421,"/",G421,"/",F421)</f>
        <v>07/02/2019</v>
      </c>
      <c r="J421" s="0" t="n">
        <v>14</v>
      </c>
      <c r="K421" s="1" t="n">
        <v>1127</v>
      </c>
      <c r="M421" s="9" t="s">
        <v>11</v>
      </c>
    </row>
    <row r="422" customFormat="false" ht="15" hidden="false" customHeight="false" outlineLevel="0" collapsed="false">
      <c r="A422" s="0" t="s">
        <v>83</v>
      </c>
      <c r="B422" s="0" t="s">
        <v>13</v>
      </c>
      <c r="C422" s="0" t="n">
        <v>533920526</v>
      </c>
      <c r="D422" s="0" t="n">
        <v>81001430529</v>
      </c>
      <c r="E422" s="0" t="n">
        <v>20190207</v>
      </c>
      <c r="F422" s="0" t="str">
        <f aca="false">MID(E422,1,4)</f>
        <v>2019</v>
      </c>
      <c r="G422" s="0" t="str">
        <f aca="false">MID(E422,5,2)</f>
        <v>02</v>
      </c>
      <c r="H422" s="0" t="str">
        <f aca="false">MID(E422,7,2)</f>
        <v>07</v>
      </c>
      <c r="I422" s="0" t="str">
        <f aca="false">CONCATENATE(H422,"/",G422,"/",F422)</f>
        <v>07/02/2019</v>
      </c>
      <c r="J422" s="0" t="n">
        <v>14</v>
      </c>
      <c r="K422" s="1" t="n">
        <v>327.8</v>
      </c>
      <c r="M422" s="9" t="s">
        <v>11</v>
      </c>
    </row>
    <row r="423" customFormat="false" ht="15" hidden="false" customHeight="false" outlineLevel="0" collapsed="false">
      <c r="A423" s="0" t="s">
        <v>83</v>
      </c>
      <c r="B423" s="0" t="s">
        <v>13</v>
      </c>
      <c r="C423" s="0" t="n">
        <v>533920526</v>
      </c>
      <c r="D423" s="0" t="n">
        <v>81001430529</v>
      </c>
      <c r="E423" s="0" t="n">
        <v>20190207</v>
      </c>
      <c r="F423" s="0" t="str">
        <f aca="false">MID(E423,1,4)</f>
        <v>2019</v>
      </c>
      <c r="G423" s="0" t="str">
        <f aca="false">MID(E423,5,2)</f>
        <v>02</v>
      </c>
      <c r="H423" s="0" t="str">
        <f aca="false">MID(E423,7,2)</f>
        <v>07</v>
      </c>
      <c r="I423" s="0" t="str">
        <f aca="false">CONCATENATE(H423,"/",G423,"/",F423)</f>
        <v>07/02/2019</v>
      </c>
      <c r="J423" s="0" t="n">
        <v>14</v>
      </c>
      <c r="K423" s="1" t="n">
        <v>1241.38</v>
      </c>
      <c r="M423" s="9" t="s">
        <v>11</v>
      </c>
    </row>
    <row r="424" customFormat="false" ht="15" hidden="false" customHeight="false" outlineLevel="0" collapsed="false">
      <c r="A424" s="0" t="s">
        <v>83</v>
      </c>
      <c r="B424" s="0" t="s">
        <v>13</v>
      </c>
      <c r="C424" s="0" t="n">
        <v>533920526</v>
      </c>
      <c r="D424" s="0" t="n">
        <v>81001430529</v>
      </c>
      <c r="E424" s="0" t="n">
        <v>20190207</v>
      </c>
      <c r="F424" s="0" t="str">
        <f aca="false">MID(E424,1,4)</f>
        <v>2019</v>
      </c>
      <c r="G424" s="0" t="str">
        <f aca="false">MID(E424,5,2)</f>
        <v>02</v>
      </c>
      <c r="H424" s="0" t="str">
        <f aca="false">MID(E424,7,2)</f>
        <v>07</v>
      </c>
      <c r="I424" s="0" t="str">
        <f aca="false">CONCATENATE(H424,"/",G424,"/",F424)</f>
        <v>07/02/2019</v>
      </c>
      <c r="J424" s="0" t="n">
        <v>14</v>
      </c>
      <c r="K424" s="1" t="n">
        <v>1164.5</v>
      </c>
      <c r="M424" s="9" t="s">
        <v>11</v>
      </c>
    </row>
    <row r="425" customFormat="false" ht="15" hidden="false" customHeight="false" outlineLevel="0" collapsed="false">
      <c r="A425" s="0" t="s">
        <v>83</v>
      </c>
      <c r="B425" s="0" t="s">
        <v>13</v>
      </c>
      <c r="C425" s="0" t="n">
        <v>533920526</v>
      </c>
      <c r="D425" s="0" t="n">
        <v>81001430529</v>
      </c>
      <c r="E425" s="0" t="n">
        <v>20190207</v>
      </c>
      <c r="F425" s="0" t="str">
        <f aca="false">MID(E425,1,4)</f>
        <v>2019</v>
      </c>
      <c r="G425" s="0" t="str">
        <f aca="false">MID(E425,5,2)</f>
        <v>02</v>
      </c>
      <c r="H425" s="0" t="str">
        <f aca="false">MID(E425,7,2)</f>
        <v>07</v>
      </c>
      <c r="I425" s="0" t="str">
        <f aca="false">CONCATENATE(H425,"/",G425,"/",F425)</f>
        <v>07/02/2019</v>
      </c>
      <c r="J425" s="0" t="n">
        <v>14</v>
      </c>
      <c r="K425" s="1" t="n">
        <v>1631.36</v>
      </c>
      <c r="M425" s="9" t="s">
        <v>11</v>
      </c>
    </row>
    <row r="426" customFormat="false" ht="15" hidden="false" customHeight="false" outlineLevel="0" collapsed="false">
      <c r="A426" s="0" t="s">
        <v>57</v>
      </c>
      <c r="B426" s="0" t="s">
        <v>13</v>
      </c>
      <c r="C426" s="0" t="n">
        <v>884060526</v>
      </c>
      <c r="D426" s="0" t="s">
        <v>16</v>
      </c>
      <c r="E426" s="0" t="n">
        <v>20190207</v>
      </c>
      <c r="F426" s="0" t="str">
        <f aca="false">MID(E426,1,4)</f>
        <v>2019</v>
      </c>
      <c r="G426" s="0" t="str">
        <f aca="false">MID(E426,5,2)</f>
        <v>02</v>
      </c>
      <c r="H426" s="0" t="str">
        <f aca="false">MID(E426,7,2)</f>
        <v>07</v>
      </c>
      <c r="I426" s="0" t="str">
        <f aca="false">CONCATENATE(H426,"/",G426,"/",F426)</f>
        <v>07/02/2019</v>
      </c>
      <c r="J426" s="0" t="n">
        <v>15</v>
      </c>
      <c r="K426" s="1" t="n">
        <v>6</v>
      </c>
      <c r="M426" s="9" t="s">
        <v>68</v>
      </c>
    </row>
    <row r="427" customFormat="false" ht="30" hidden="false" customHeight="false" outlineLevel="0" collapsed="false">
      <c r="A427" s="0" t="s">
        <v>21</v>
      </c>
      <c r="B427" s="0" t="s">
        <v>22</v>
      </c>
      <c r="C427" s="0" t="n">
        <v>194480455</v>
      </c>
      <c r="D427" s="0" t="s">
        <v>16</v>
      </c>
      <c r="E427" s="0" t="n">
        <v>20190218</v>
      </c>
      <c r="F427" s="0" t="str">
        <f aca="false">MID(E427,1,4)</f>
        <v>2019</v>
      </c>
      <c r="G427" s="0" t="str">
        <f aca="false">MID(E427,5,2)</f>
        <v>02</v>
      </c>
      <c r="H427" s="0" t="str">
        <f aca="false">MID(E427,7,2)</f>
        <v>18</v>
      </c>
      <c r="I427" s="0" t="str">
        <f aca="false">CONCATENATE(H427,"/",G427,"/",F427)</f>
        <v>18/02/2019</v>
      </c>
      <c r="J427" s="0" t="n">
        <v>18</v>
      </c>
      <c r="K427" s="1" t="n">
        <v>471.42</v>
      </c>
      <c r="M427" s="9" t="s">
        <v>23</v>
      </c>
    </row>
    <row r="428" customFormat="false" ht="30" hidden="false" customHeight="false" outlineLevel="0" collapsed="false">
      <c r="A428" s="0" t="s">
        <v>21</v>
      </c>
      <c r="B428" s="0" t="s">
        <v>22</v>
      </c>
      <c r="C428" s="0" t="n">
        <v>194480455</v>
      </c>
      <c r="D428" s="0" t="s">
        <v>16</v>
      </c>
      <c r="E428" s="0" t="n">
        <v>20190218</v>
      </c>
      <c r="F428" s="0" t="str">
        <f aca="false">MID(E428,1,4)</f>
        <v>2019</v>
      </c>
      <c r="G428" s="0" t="str">
        <f aca="false">MID(E428,5,2)</f>
        <v>02</v>
      </c>
      <c r="H428" s="0" t="str">
        <f aca="false">MID(E428,7,2)</f>
        <v>18</v>
      </c>
      <c r="I428" s="0" t="str">
        <f aca="false">CONCATENATE(H428,"/",G428,"/",F428)</f>
        <v>18/02/2019</v>
      </c>
      <c r="J428" s="0" t="n">
        <v>18</v>
      </c>
      <c r="K428" s="1" t="n">
        <v>314.28</v>
      </c>
      <c r="M428" s="9" t="s">
        <v>23</v>
      </c>
    </row>
    <row r="429" customFormat="false" ht="30" hidden="false" customHeight="false" outlineLevel="0" collapsed="false">
      <c r="A429" s="0" t="s">
        <v>21</v>
      </c>
      <c r="B429" s="0" t="s">
        <v>22</v>
      </c>
      <c r="C429" s="0" t="n">
        <v>194480455</v>
      </c>
      <c r="D429" s="0" t="s">
        <v>16</v>
      </c>
      <c r="E429" s="0" t="n">
        <v>20190218</v>
      </c>
      <c r="F429" s="0" t="str">
        <f aca="false">MID(E429,1,4)</f>
        <v>2019</v>
      </c>
      <c r="G429" s="0" t="str">
        <f aca="false">MID(E429,5,2)</f>
        <v>02</v>
      </c>
      <c r="H429" s="0" t="str">
        <f aca="false">MID(E429,7,2)</f>
        <v>18</v>
      </c>
      <c r="I429" s="0" t="str">
        <f aca="false">CONCATENATE(H429,"/",G429,"/",F429)</f>
        <v>18/02/2019</v>
      </c>
      <c r="J429" s="0" t="n">
        <v>18</v>
      </c>
      <c r="K429" s="1" t="n">
        <v>314.28</v>
      </c>
      <c r="M429" s="9" t="s">
        <v>23</v>
      </c>
    </row>
    <row r="430" customFormat="false" ht="30" hidden="false" customHeight="false" outlineLevel="0" collapsed="false">
      <c r="A430" s="0" t="s">
        <v>21</v>
      </c>
      <c r="B430" s="0" t="s">
        <v>22</v>
      </c>
      <c r="C430" s="0" t="n">
        <v>194480455</v>
      </c>
      <c r="D430" s="0" t="s">
        <v>16</v>
      </c>
      <c r="E430" s="0" t="n">
        <v>20190218</v>
      </c>
      <c r="F430" s="0" t="str">
        <f aca="false">MID(E430,1,4)</f>
        <v>2019</v>
      </c>
      <c r="G430" s="0" t="str">
        <f aca="false">MID(E430,5,2)</f>
        <v>02</v>
      </c>
      <c r="H430" s="0" t="str">
        <f aca="false">MID(E430,7,2)</f>
        <v>18</v>
      </c>
      <c r="I430" s="0" t="str">
        <f aca="false">CONCATENATE(H430,"/",G430,"/",F430)</f>
        <v>18/02/2019</v>
      </c>
      <c r="J430" s="0" t="n">
        <v>18</v>
      </c>
      <c r="K430" s="1" t="n">
        <v>314.28</v>
      </c>
      <c r="M430" s="9" t="s">
        <v>23</v>
      </c>
    </row>
    <row r="431" customFormat="false" ht="30" hidden="false" customHeight="false" outlineLevel="0" collapsed="false">
      <c r="A431" s="0" t="s">
        <v>21</v>
      </c>
      <c r="B431" s="0" t="s">
        <v>22</v>
      </c>
      <c r="C431" s="0" t="n">
        <v>194480455</v>
      </c>
      <c r="D431" s="0" t="s">
        <v>16</v>
      </c>
      <c r="E431" s="0" t="n">
        <v>20190218</v>
      </c>
      <c r="F431" s="0" t="str">
        <f aca="false">MID(E431,1,4)</f>
        <v>2019</v>
      </c>
      <c r="G431" s="0" t="str">
        <f aca="false">MID(E431,5,2)</f>
        <v>02</v>
      </c>
      <c r="H431" s="0" t="str">
        <f aca="false">MID(E431,7,2)</f>
        <v>18</v>
      </c>
      <c r="I431" s="0" t="str">
        <f aca="false">CONCATENATE(H431,"/",G431,"/",F431)</f>
        <v>18/02/2019</v>
      </c>
      <c r="J431" s="0" t="n">
        <v>18</v>
      </c>
      <c r="K431" s="1" t="n">
        <v>471.42</v>
      </c>
      <c r="M431" s="9" t="s">
        <v>23</v>
      </c>
    </row>
    <row r="432" customFormat="false" ht="30" hidden="false" customHeight="false" outlineLevel="0" collapsed="false">
      <c r="A432" s="0" t="s">
        <v>21</v>
      </c>
      <c r="B432" s="0" t="s">
        <v>22</v>
      </c>
      <c r="C432" s="0" t="n">
        <v>194480455</v>
      </c>
      <c r="D432" s="0" t="s">
        <v>16</v>
      </c>
      <c r="E432" s="0" t="n">
        <v>20190218</v>
      </c>
      <c r="F432" s="0" t="str">
        <f aca="false">MID(E432,1,4)</f>
        <v>2019</v>
      </c>
      <c r="G432" s="0" t="str">
        <f aca="false">MID(E432,5,2)</f>
        <v>02</v>
      </c>
      <c r="H432" s="0" t="str">
        <f aca="false">MID(E432,7,2)</f>
        <v>18</v>
      </c>
      <c r="I432" s="0" t="str">
        <f aca="false">CONCATENATE(H432,"/",G432,"/",F432)</f>
        <v>18/02/2019</v>
      </c>
      <c r="J432" s="0" t="n">
        <v>18</v>
      </c>
      <c r="K432" s="1" t="n">
        <v>157.14</v>
      </c>
      <c r="M432" s="9" t="s">
        <v>23</v>
      </c>
    </row>
    <row r="433" customFormat="false" ht="30" hidden="false" customHeight="false" outlineLevel="0" collapsed="false">
      <c r="A433" s="0" t="s">
        <v>118</v>
      </c>
      <c r="B433" s="0" t="s">
        <v>13</v>
      </c>
      <c r="C433" s="0" t="n">
        <v>0</v>
      </c>
      <c r="D433" s="0" t="n">
        <v>223000522</v>
      </c>
      <c r="E433" s="0" t="n">
        <v>20190218</v>
      </c>
      <c r="F433" s="0" t="str">
        <f aca="false">MID(E433,1,4)</f>
        <v>2019</v>
      </c>
      <c r="G433" s="0" t="str">
        <f aca="false">MID(E433,5,2)</f>
        <v>02</v>
      </c>
      <c r="H433" s="0" t="str">
        <f aca="false">MID(E433,7,2)</f>
        <v>18</v>
      </c>
      <c r="I433" s="0" t="str">
        <f aca="false">CONCATENATE(H433,"/",G433,"/",F433)</f>
        <v>18/02/2019</v>
      </c>
      <c r="J433" s="0" t="n">
        <v>20</v>
      </c>
      <c r="K433" s="1" t="n">
        <v>77131.75</v>
      </c>
      <c r="M433" s="9" t="s">
        <v>119</v>
      </c>
    </row>
    <row r="434" customFormat="false" ht="30" hidden="false" customHeight="false" outlineLevel="0" collapsed="false">
      <c r="A434" s="0" t="s">
        <v>118</v>
      </c>
      <c r="B434" s="0" t="s">
        <v>13</v>
      </c>
      <c r="C434" s="0" t="n">
        <v>0</v>
      </c>
      <c r="D434" s="0" t="n">
        <v>223000522</v>
      </c>
      <c r="E434" s="0" t="n">
        <v>20190218</v>
      </c>
      <c r="F434" s="0" t="str">
        <f aca="false">MID(E434,1,4)</f>
        <v>2019</v>
      </c>
      <c r="G434" s="0" t="str">
        <f aca="false">MID(E434,5,2)</f>
        <v>02</v>
      </c>
      <c r="H434" s="0" t="str">
        <f aca="false">MID(E434,7,2)</f>
        <v>18</v>
      </c>
      <c r="I434" s="0" t="str">
        <f aca="false">CONCATENATE(H434,"/",G434,"/",F434)</f>
        <v>18/02/2019</v>
      </c>
      <c r="J434" s="0" t="n">
        <v>20</v>
      </c>
      <c r="K434" s="1" t="n">
        <v>230</v>
      </c>
      <c r="M434" s="9" t="s">
        <v>119</v>
      </c>
    </row>
    <row r="435" customFormat="false" ht="30" hidden="false" customHeight="false" outlineLevel="0" collapsed="false">
      <c r="A435" s="0" t="s">
        <v>118</v>
      </c>
      <c r="B435" s="0" t="s">
        <v>13</v>
      </c>
      <c r="C435" s="0" t="n">
        <v>0</v>
      </c>
      <c r="D435" s="0" t="n">
        <v>223000522</v>
      </c>
      <c r="E435" s="0" t="n">
        <v>20190218</v>
      </c>
      <c r="F435" s="0" t="str">
        <f aca="false">MID(E435,1,4)</f>
        <v>2019</v>
      </c>
      <c r="G435" s="0" t="str">
        <f aca="false">MID(E435,5,2)</f>
        <v>02</v>
      </c>
      <c r="H435" s="0" t="str">
        <f aca="false">MID(E435,7,2)</f>
        <v>18</v>
      </c>
      <c r="I435" s="0" t="str">
        <f aca="false">CONCATENATE(H435,"/",G435,"/",F435)</f>
        <v>18/02/2019</v>
      </c>
      <c r="J435" s="0" t="n">
        <v>20</v>
      </c>
      <c r="K435" s="1" t="n">
        <v>300</v>
      </c>
      <c r="M435" s="9" t="s">
        <v>119</v>
      </c>
    </row>
    <row r="436" customFormat="false" ht="15" hidden="false" customHeight="false" outlineLevel="0" collapsed="false">
      <c r="A436" s="0" t="s">
        <v>101</v>
      </c>
      <c r="B436" s="0" t="s">
        <v>13</v>
      </c>
      <c r="C436" s="0" t="n">
        <v>230120529</v>
      </c>
      <c r="D436" s="0" t="n">
        <v>230120529</v>
      </c>
      <c r="E436" s="0" t="n">
        <v>20190218</v>
      </c>
      <c r="F436" s="0" t="str">
        <f aca="false">MID(E436,1,4)</f>
        <v>2019</v>
      </c>
      <c r="G436" s="0" t="str">
        <f aca="false">MID(E436,5,2)</f>
        <v>02</v>
      </c>
      <c r="H436" s="0" t="str">
        <f aca="false">MID(E436,7,2)</f>
        <v>18</v>
      </c>
      <c r="I436" s="0" t="str">
        <f aca="false">CONCATENATE(H436,"/",G436,"/",F436)</f>
        <v>18/02/2019</v>
      </c>
      <c r="J436" s="0" t="n">
        <v>20</v>
      </c>
      <c r="K436" s="1" t="n">
        <v>865.1</v>
      </c>
      <c r="M436" s="9" t="s">
        <v>11</v>
      </c>
    </row>
    <row r="437" customFormat="false" ht="15" hidden="false" customHeight="false" outlineLevel="0" collapsed="false">
      <c r="A437" s="0" t="s">
        <v>101</v>
      </c>
      <c r="B437" s="0" t="s">
        <v>13</v>
      </c>
      <c r="C437" s="0" t="n">
        <v>230120529</v>
      </c>
      <c r="D437" s="0" t="n">
        <v>230120529</v>
      </c>
      <c r="E437" s="0" t="n">
        <v>20190218</v>
      </c>
      <c r="F437" s="0" t="str">
        <f aca="false">MID(E437,1,4)</f>
        <v>2019</v>
      </c>
      <c r="G437" s="0" t="str">
        <f aca="false">MID(E437,5,2)</f>
        <v>02</v>
      </c>
      <c r="H437" s="0" t="str">
        <f aca="false">MID(E437,7,2)</f>
        <v>18</v>
      </c>
      <c r="I437" s="0" t="str">
        <f aca="false">CONCATENATE(H437,"/",G437,"/",F437)</f>
        <v>18/02/2019</v>
      </c>
      <c r="J437" s="0" t="n">
        <v>20</v>
      </c>
      <c r="K437" s="1" t="n">
        <v>414.2</v>
      </c>
      <c r="M437" s="9" t="s">
        <v>11</v>
      </c>
    </row>
    <row r="438" customFormat="false" ht="15" hidden="false" customHeight="false" outlineLevel="0" collapsed="false">
      <c r="A438" s="0" t="s">
        <v>101</v>
      </c>
      <c r="B438" s="0" t="s">
        <v>13</v>
      </c>
      <c r="C438" s="0" t="n">
        <v>230120529</v>
      </c>
      <c r="D438" s="0" t="n">
        <v>230120529</v>
      </c>
      <c r="E438" s="0" t="n">
        <v>20190218</v>
      </c>
      <c r="F438" s="0" t="str">
        <f aca="false">MID(E438,1,4)</f>
        <v>2019</v>
      </c>
      <c r="G438" s="0" t="str">
        <f aca="false">MID(E438,5,2)</f>
        <v>02</v>
      </c>
      <c r="H438" s="0" t="str">
        <f aca="false">MID(E438,7,2)</f>
        <v>18</v>
      </c>
      <c r="I438" s="0" t="str">
        <f aca="false">CONCATENATE(H438,"/",G438,"/",F438)</f>
        <v>18/02/2019</v>
      </c>
      <c r="J438" s="0" t="n">
        <v>20</v>
      </c>
      <c r="K438" s="1" t="n">
        <v>456.77</v>
      </c>
      <c r="M438" s="9" t="s">
        <v>11</v>
      </c>
    </row>
    <row r="439" customFormat="false" ht="15" hidden="false" customHeight="false" outlineLevel="0" collapsed="false">
      <c r="A439" s="0" t="s">
        <v>101</v>
      </c>
      <c r="B439" s="0" t="s">
        <v>13</v>
      </c>
      <c r="C439" s="0" t="n">
        <v>230120529</v>
      </c>
      <c r="D439" s="0" t="n">
        <v>230120529</v>
      </c>
      <c r="E439" s="0" t="n">
        <v>20190218</v>
      </c>
      <c r="F439" s="0" t="str">
        <f aca="false">MID(E439,1,4)</f>
        <v>2019</v>
      </c>
      <c r="G439" s="0" t="str">
        <f aca="false">MID(E439,5,2)</f>
        <v>02</v>
      </c>
      <c r="H439" s="0" t="str">
        <f aca="false">MID(E439,7,2)</f>
        <v>18</v>
      </c>
      <c r="I439" s="0" t="str">
        <f aca="false">CONCATENATE(H439,"/",G439,"/",F439)</f>
        <v>18/02/2019</v>
      </c>
      <c r="J439" s="0" t="n">
        <v>20</v>
      </c>
      <c r="K439" s="1" t="n">
        <v>427.94</v>
      </c>
      <c r="M439" s="9" t="s">
        <v>11</v>
      </c>
    </row>
    <row r="440" customFormat="false" ht="15" hidden="false" customHeight="false" outlineLevel="0" collapsed="false">
      <c r="A440" s="0" t="s">
        <v>101</v>
      </c>
      <c r="B440" s="0" t="s">
        <v>13</v>
      </c>
      <c r="C440" s="0" t="n">
        <v>230120529</v>
      </c>
      <c r="D440" s="0" t="n">
        <v>230120529</v>
      </c>
      <c r="E440" s="0" t="n">
        <v>20190218</v>
      </c>
      <c r="F440" s="0" t="str">
        <f aca="false">MID(E440,1,4)</f>
        <v>2019</v>
      </c>
      <c r="G440" s="0" t="str">
        <f aca="false">MID(E440,5,2)</f>
        <v>02</v>
      </c>
      <c r="H440" s="0" t="str">
        <f aca="false">MID(E440,7,2)</f>
        <v>18</v>
      </c>
      <c r="I440" s="0" t="str">
        <f aca="false">CONCATENATE(H440,"/",G440,"/",F440)</f>
        <v>18/02/2019</v>
      </c>
      <c r="J440" s="0" t="n">
        <v>20</v>
      </c>
      <c r="K440" s="1" t="n">
        <v>1331.59</v>
      </c>
      <c r="M440" s="9" t="s">
        <v>11</v>
      </c>
    </row>
    <row r="441" customFormat="false" ht="15" hidden="false" customHeight="false" outlineLevel="0" collapsed="false">
      <c r="A441" s="0" t="s">
        <v>101</v>
      </c>
      <c r="B441" s="0" t="s">
        <v>13</v>
      </c>
      <c r="C441" s="0" t="n">
        <v>230120529</v>
      </c>
      <c r="D441" s="0" t="n">
        <v>230120529</v>
      </c>
      <c r="E441" s="0" t="n">
        <v>20190218</v>
      </c>
      <c r="F441" s="0" t="str">
        <f aca="false">MID(E441,1,4)</f>
        <v>2019</v>
      </c>
      <c r="G441" s="0" t="str">
        <f aca="false">MID(E441,5,2)</f>
        <v>02</v>
      </c>
      <c r="H441" s="0" t="str">
        <f aca="false">MID(E441,7,2)</f>
        <v>18</v>
      </c>
      <c r="I441" s="0" t="str">
        <f aca="false">CONCATENATE(H441,"/",G441,"/",F441)</f>
        <v>18/02/2019</v>
      </c>
      <c r="J441" s="0" t="n">
        <v>20</v>
      </c>
      <c r="K441" s="1" t="n">
        <v>842.1</v>
      </c>
      <c r="M441" s="9" t="s">
        <v>11</v>
      </c>
    </row>
    <row r="442" customFormat="false" ht="15" hidden="false" customHeight="false" outlineLevel="0" collapsed="false">
      <c r="A442" s="0" t="s">
        <v>101</v>
      </c>
      <c r="B442" s="0" t="s">
        <v>13</v>
      </c>
      <c r="C442" s="0" t="n">
        <v>230120529</v>
      </c>
      <c r="D442" s="0" t="n">
        <v>230120529</v>
      </c>
      <c r="E442" s="0" t="n">
        <v>20190218</v>
      </c>
      <c r="F442" s="0" t="str">
        <f aca="false">MID(E442,1,4)</f>
        <v>2019</v>
      </c>
      <c r="G442" s="0" t="str">
        <f aca="false">MID(E442,5,2)</f>
        <v>02</v>
      </c>
      <c r="H442" s="0" t="str">
        <f aca="false">MID(E442,7,2)</f>
        <v>18</v>
      </c>
      <c r="I442" s="0" t="str">
        <f aca="false">CONCATENATE(H442,"/",G442,"/",F442)</f>
        <v>18/02/2019</v>
      </c>
      <c r="J442" s="0" t="n">
        <v>20</v>
      </c>
      <c r="K442" s="1" t="n">
        <v>589.76</v>
      </c>
      <c r="M442" s="9" t="s">
        <v>11</v>
      </c>
    </row>
    <row r="443" customFormat="false" ht="15" hidden="false" customHeight="false" outlineLevel="0" collapsed="false">
      <c r="A443" s="0" t="s">
        <v>101</v>
      </c>
      <c r="B443" s="0" t="s">
        <v>13</v>
      </c>
      <c r="C443" s="0" t="n">
        <v>230120529</v>
      </c>
      <c r="D443" s="0" t="n">
        <v>230120529</v>
      </c>
      <c r="E443" s="0" t="n">
        <v>20190218</v>
      </c>
      <c r="F443" s="0" t="str">
        <f aca="false">MID(E443,1,4)</f>
        <v>2019</v>
      </c>
      <c r="G443" s="0" t="str">
        <f aca="false">MID(E443,5,2)</f>
        <v>02</v>
      </c>
      <c r="H443" s="0" t="str">
        <f aca="false">MID(E443,7,2)</f>
        <v>18</v>
      </c>
      <c r="I443" s="0" t="str">
        <f aca="false">CONCATENATE(H443,"/",G443,"/",F443)</f>
        <v>18/02/2019</v>
      </c>
      <c r="J443" s="0" t="n">
        <v>20</v>
      </c>
      <c r="K443" s="1" t="n">
        <v>893.87</v>
      </c>
      <c r="M443" s="9" t="s">
        <v>11</v>
      </c>
    </row>
    <row r="444" customFormat="false" ht="15" hidden="false" customHeight="false" outlineLevel="0" collapsed="false">
      <c r="A444" s="0" t="s">
        <v>101</v>
      </c>
      <c r="B444" s="0" t="s">
        <v>13</v>
      </c>
      <c r="C444" s="0" t="n">
        <v>230120529</v>
      </c>
      <c r="D444" s="0" t="n">
        <v>230120529</v>
      </c>
      <c r="E444" s="0" t="n">
        <v>20190218</v>
      </c>
      <c r="F444" s="0" t="str">
        <f aca="false">MID(E444,1,4)</f>
        <v>2019</v>
      </c>
      <c r="G444" s="0" t="str">
        <f aca="false">MID(E444,5,2)</f>
        <v>02</v>
      </c>
      <c r="H444" s="0" t="str">
        <f aca="false">MID(E444,7,2)</f>
        <v>18</v>
      </c>
      <c r="I444" s="0" t="str">
        <f aca="false">CONCATENATE(H444,"/",G444,"/",F444)</f>
        <v>18/02/2019</v>
      </c>
      <c r="J444" s="0" t="n">
        <v>20</v>
      </c>
      <c r="K444" s="1" t="n">
        <v>-125.58</v>
      </c>
      <c r="M444" s="9" t="s">
        <v>11</v>
      </c>
    </row>
    <row r="445" customFormat="false" ht="15" hidden="false" customHeight="false" outlineLevel="0" collapsed="false">
      <c r="A445" s="0" t="s">
        <v>101</v>
      </c>
      <c r="B445" s="0" t="s">
        <v>13</v>
      </c>
      <c r="C445" s="0" t="n">
        <v>230120529</v>
      </c>
      <c r="D445" s="0" t="n">
        <v>230120529</v>
      </c>
      <c r="E445" s="0" t="n">
        <v>20190218</v>
      </c>
      <c r="F445" s="0" t="str">
        <f aca="false">MID(E445,1,4)</f>
        <v>2019</v>
      </c>
      <c r="G445" s="0" t="str">
        <f aca="false">MID(E445,5,2)</f>
        <v>02</v>
      </c>
      <c r="H445" s="0" t="str">
        <f aca="false">MID(E445,7,2)</f>
        <v>18</v>
      </c>
      <c r="I445" s="0" t="str">
        <f aca="false">CONCATENATE(H445,"/",G445,"/",F445)</f>
        <v>18/02/2019</v>
      </c>
      <c r="J445" s="0" t="n">
        <v>20</v>
      </c>
      <c r="K445" s="1" t="n">
        <v>442.1</v>
      </c>
      <c r="M445" s="9" t="s">
        <v>11</v>
      </c>
    </row>
    <row r="446" customFormat="false" ht="15" hidden="false" customHeight="false" outlineLevel="0" collapsed="false">
      <c r="A446" s="0" t="s">
        <v>101</v>
      </c>
      <c r="B446" s="0" t="s">
        <v>13</v>
      </c>
      <c r="C446" s="0" t="n">
        <v>230120529</v>
      </c>
      <c r="D446" s="0" t="n">
        <v>230120529</v>
      </c>
      <c r="E446" s="0" t="n">
        <v>20190218</v>
      </c>
      <c r="F446" s="0" t="str">
        <f aca="false">MID(E446,1,4)</f>
        <v>2019</v>
      </c>
      <c r="G446" s="0" t="str">
        <f aca="false">MID(E446,5,2)</f>
        <v>02</v>
      </c>
      <c r="H446" s="0" t="str">
        <f aca="false">MID(E446,7,2)</f>
        <v>18</v>
      </c>
      <c r="I446" s="0" t="str">
        <f aca="false">CONCATENATE(H446,"/",G446,"/",F446)</f>
        <v>18/02/2019</v>
      </c>
      <c r="J446" s="0" t="n">
        <v>20</v>
      </c>
      <c r="K446" s="1" t="n">
        <v>414.2</v>
      </c>
      <c r="M446" s="9" t="s">
        <v>11</v>
      </c>
    </row>
    <row r="447" customFormat="false" ht="15" hidden="false" customHeight="false" outlineLevel="0" collapsed="false">
      <c r="A447" s="0" t="s">
        <v>101</v>
      </c>
      <c r="B447" s="0" t="s">
        <v>13</v>
      </c>
      <c r="C447" s="0" t="n">
        <v>230120529</v>
      </c>
      <c r="D447" s="0" t="n">
        <v>230120529</v>
      </c>
      <c r="E447" s="0" t="n">
        <v>20190218</v>
      </c>
      <c r="F447" s="0" t="str">
        <f aca="false">MID(E447,1,4)</f>
        <v>2019</v>
      </c>
      <c r="G447" s="0" t="str">
        <f aca="false">MID(E447,5,2)</f>
        <v>02</v>
      </c>
      <c r="H447" s="0" t="str">
        <f aca="false">MID(E447,7,2)</f>
        <v>18</v>
      </c>
      <c r="I447" s="0" t="str">
        <f aca="false">CONCATENATE(H447,"/",G447,"/",F447)</f>
        <v>18/02/2019</v>
      </c>
      <c r="J447" s="0" t="n">
        <v>20</v>
      </c>
      <c r="K447" s="1" t="n">
        <v>1288.7</v>
      </c>
      <c r="M447" s="9" t="s">
        <v>11</v>
      </c>
    </row>
    <row r="448" customFormat="false" ht="15" hidden="false" customHeight="false" outlineLevel="0" collapsed="false">
      <c r="A448" s="0" t="s">
        <v>101</v>
      </c>
      <c r="B448" s="0" t="s">
        <v>13</v>
      </c>
      <c r="C448" s="0" t="n">
        <v>230120529</v>
      </c>
      <c r="D448" s="0" t="n">
        <v>230120529</v>
      </c>
      <c r="E448" s="0" t="n">
        <v>20190218</v>
      </c>
      <c r="F448" s="0" t="str">
        <f aca="false">MID(E448,1,4)</f>
        <v>2019</v>
      </c>
      <c r="G448" s="0" t="str">
        <f aca="false">MID(E448,5,2)</f>
        <v>02</v>
      </c>
      <c r="H448" s="0" t="str">
        <f aca="false">MID(E448,7,2)</f>
        <v>18</v>
      </c>
      <c r="I448" s="0" t="str">
        <f aca="false">CONCATENATE(H448,"/",G448,"/",F448)</f>
        <v>18/02/2019</v>
      </c>
      <c r="J448" s="0" t="n">
        <v>20</v>
      </c>
      <c r="K448" s="1" t="n">
        <v>815</v>
      </c>
      <c r="M448" s="9" t="s">
        <v>11</v>
      </c>
    </row>
    <row r="449" customFormat="false" ht="15" hidden="false" customHeight="false" outlineLevel="0" collapsed="false">
      <c r="A449" s="0" t="s">
        <v>101</v>
      </c>
      <c r="B449" s="0" t="s">
        <v>13</v>
      </c>
      <c r="C449" s="0" t="n">
        <v>230120529</v>
      </c>
      <c r="D449" s="0" t="n">
        <v>230120529</v>
      </c>
      <c r="E449" s="0" t="n">
        <v>20190218</v>
      </c>
      <c r="F449" s="0" t="str">
        <f aca="false">MID(E449,1,4)</f>
        <v>2019</v>
      </c>
      <c r="G449" s="0" t="str">
        <f aca="false">MID(E449,5,2)</f>
        <v>02</v>
      </c>
      <c r="H449" s="0" t="str">
        <f aca="false">MID(E449,7,2)</f>
        <v>18</v>
      </c>
      <c r="I449" s="0" t="str">
        <f aca="false">CONCATENATE(H449,"/",G449,"/",F449)</f>
        <v>18/02/2019</v>
      </c>
      <c r="J449" s="0" t="n">
        <v>20</v>
      </c>
      <c r="K449" s="1" t="n">
        <v>570.8</v>
      </c>
      <c r="M449" s="9" t="s">
        <v>11</v>
      </c>
    </row>
    <row r="450" customFormat="false" ht="15" hidden="false" customHeight="false" outlineLevel="0" collapsed="false">
      <c r="A450" s="0" t="s">
        <v>101</v>
      </c>
      <c r="B450" s="0" t="s">
        <v>13</v>
      </c>
      <c r="C450" s="0" t="n">
        <v>230120529</v>
      </c>
      <c r="D450" s="0" t="n">
        <v>230120529</v>
      </c>
      <c r="E450" s="0" t="n">
        <v>20190218</v>
      </c>
      <c r="F450" s="0" t="str">
        <f aca="false">MID(E450,1,4)</f>
        <v>2019</v>
      </c>
      <c r="G450" s="0" t="str">
        <f aca="false">MID(E450,5,2)</f>
        <v>02</v>
      </c>
      <c r="H450" s="0" t="str">
        <f aca="false">MID(E450,7,2)</f>
        <v>18</v>
      </c>
      <c r="I450" s="0" t="str">
        <f aca="false">CONCATENATE(H450,"/",G450,"/",F450)</f>
        <v>18/02/2019</v>
      </c>
      <c r="J450" s="0" t="n">
        <v>20</v>
      </c>
      <c r="K450" s="1" t="n">
        <v>865.1</v>
      </c>
      <c r="M450" s="9" t="s">
        <v>11</v>
      </c>
    </row>
    <row r="451" customFormat="false" ht="15" hidden="false" customHeight="false" outlineLevel="0" collapsed="false">
      <c r="A451" s="0" t="s">
        <v>101</v>
      </c>
      <c r="B451" s="0" t="s">
        <v>13</v>
      </c>
      <c r="C451" s="0" t="n">
        <v>230120529</v>
      </c>
      <c r="D451" s="0" t="n">
        <v>230120529</v>
      </c>
      <c r="E451" s="0" t="n">
        <v>20190218</v>
      </c>
      <c r="F451" s="0" t="str">
        <f aca="false">MID(E451,1,4)</f>
        <v>2019</v>
      </c>
      <c r="G451" s="0" t="str">
        <f aca="false">MID(E451,5,2)</f>
        <v>02</v>
      </c>
      <c r="H451" s="0" t="str">
        <f aca="false">MID(E451,7,2)</f>
        <v>18</v>
      </c>
      <c r="I451" s="0" t="str">
        <f aca="false">CONCATENATE(H451,"/",G451,"/",F451)</f>
        <v>18/02/2019</v>
      </c>
      <c r="J451" s="0" t="n">
        <v>20</v>
      </c>
      <c r="K451" s="1" t="n">
        <v>456.77</v>
      </c>
      <c r="M451" s="9" t="s">
        <v>11</v>
      </c>
    </row>
    <row r="452" customFormat="false" ht="15" hidden="false" customHeight="false" outlineLevel="0" collapsed="false">
      <c r="A452" s="0" t="s">
        <v>101</v>
      </c>
      <c r="B452" s="0" t="s">
        <v>13</v>
      </c>
      <c r="C452" s="0" t="n">
        <v>230120529</v>
      </c>
      <c r="D452" s="0" t="n">
        <v>230120529</v>
      </c>
      <c r="E452" s="0" t="n">
        <v>20190218</v>
      </c>
      <c r="F452" s="0" t="str">
        <f aca="false">MID(E452,1,4)</f>
        <v>2019</v>
      </c>
      <c r="G452" s="0" t="str">
        <f aca="false">MID(E452,5,2)</f>
        <v>02</v>
      </c>
      <c r="H452" s="0" t="str">
        <f aca="false">MID(E452,7,2)</f>
        <v>18</v>
      </c>
      <c r="I452" s="0" t="str">
        <f aca="false">CONCATENATE(H452,"/",G452,"/",F452)</f>
        <v>18/02/2019</v>
      </c>
      <c r="J452" s="0" t="n">
        <v>20</v>
      </c>
      <c r="K452" s="1" t="n">
        <v>427.94</v>
      </c>
      <c r="M452" s="9" t="s">
        <v>11</v>
      </c>
    </row>
    <row r="453" customFormat="false" ht="15" hidden="false" customHeight="false" outlineLevel="0" collapsed="false">
      <c r="A453" s="0" t="s">
        <v>101</v>
      </c>
      <c r="B453" s="0" t="s">
        <v>13</v>
      </c>
      <c r="C453" s="0" t="n">
        <v>230120529</v>
      </c>
      <c r="D453" s="0" t="n">
        <v>230120529</v>
      </c>
      <c r="E453" s="0" t="n">
        <v>20190218</v>
      </c>
      <c r="F453" s="0" t="str">
        <f aca="false">MID(E453,1,4)</f>
        <v>2019</v>
      </c>
      <c r="G453" s="0" t="str">
        <f aca="false">MID(E453,5,2)</f>
        <v>02</v>
      </c>
      <c r="H453" s="0" t="str">
        <f aca="false">MID(E453,7,2)</f>
        <v>18</v>
      </c>
      <c r="I453" s="0" t="str">
        <f aca="false">CONCATENATE(H453,"/",G453,"/",F453)</f>
        <v>18/02/2019</v>
      </c>
      <c r="J453" s="0" t="n">
        <v>20</v>
      </c>
      <c r="K453" s="1" t="n">
        <v>1331.59</v>
      </c>
      <c r="M453" s="9" t="s">
        <v>11</v>
      </c>
    </row>
    <row r="454" customFormat="false" ht="15" hidden="false" customHeight="false" outlineLevel="0" collapsed="false">
      <c r="A454" s="0" t="s">
        <v>101</v>
      </c>
      <c r="B454" s="0" t="s">
        <v>13</v>
      </c>
      <c r="C454" s="0" t="n">
        <v>230120529</v>
      </c>
      <c r="D454" s="0" t="n">
        <v>230120529</v>
      </c>
      <c r="E454" s="0" t="n">
        <v>20190218</v>
      </c>
      <c r="F454" s="0" t="str">
        <f aca="false">MID(E454,1,4)</f>
        <v>2019</v>
      </c>
      <c r="G454" s="0" t="str">
        <f aca="false">MID(E454,5,2)</f>
        <v>02</v>
      </c>
      <c r="H454" s="0" t="str">
        <f aca="false">MID(E454,7,2)</f>
        <v>18</v>
      </c>
      <c r="I454" s="0" t="str">
        <f aca="false">CONCATENATE(H454,"/",G454,"/",F454)</f>
        <v>18/02/2019</v>
      </c>
      <c r="J454" s="0" t="n">
        <v>20</v>
      </c>
      <c r="K454" s="1" t="n">
        <v>842.1</v>
      </c>
      <c r="M454" s="9" t="s">
        <v>11</v>
      </c>
    </row>
    <row r="455" customFormat="false" ht="30" hidden="false" customHeight="false" outlineLevel="0" collapsed="false">
      <c r="A455" s="0" t="s">
        <v>24</v>
      </c>
      <c r="B455" s="0" t="s">
        <v>19</v>
      </c>
      <c r="C455" s="0" t="n">
        <v>2236310518</v>
      </c>
      <c r="D455" s="0" t="n">
        <v>2236310518</v>
      </c>
      <c r="E455" s="0" t="n">
        <v>20191107</v>
      </c>
      <c r="F455" s="0" t="str">
        <f aca="false">MID(E455,1,4)</f>
        <v>2019</v>
      </c>
      <c r="G455" s="0" t="str">
        <f aca="false">MID(E455,5,2)</f>
        <v>11</v>
      </c>
      <c r="H455" s="0" t="str">
        <f aca="false">MID(E455,7,2)</f>
        <v>07</v>
      </c>
      <c r="I455" s="0" t="str">
        <f aca="false">CONCATENATE(H455,"/",G455,"/",F455)</f>
        <v>07/11/2019</v>
      </c>
      <c r="J455" s="0" t="n">
        <v>149</v>
      </c>
      <c r="K455" s="1" t="n">
        <v>184416.59</v>
      </c>
      <c r="M455" s="9" t="s">
        <v>30</v>
      </c>
    </row>
    <row r="456" customFormat="false" ht="30" hidden="false" customHeight="false" outlineLevel="0" collapsed="false">
      <c r="A456" s="0" t="s">
        <v>24</v>
      </c>
      <c r="B456" s="0" t="s">
        <v>19</v>
      </c>
      <c r="C456" s="0" t="n">
        <v>2236310518</v>
      </c>
      <c r="D456" s="0" t="n">
        <v>2236310518</v>
      </c>
      <c r="E456" s="0" t="n">
        <v>20191107</v>
      </c>
      <c r="F456" s="0" t="str">
        <f aca="false">MID(E456,1,4)</f>
        <v>2019</v>
      </c>
      <c r="G456" s="0" t="str">
        <f aca="false">MID(E456,5,2)</f>
        <v>11</v>
      </c>
      <c r="H456" s="0" t="str">
        <f aca="false">MID(E456,7,2)</f>
        <v>07</v>
      </c>
      <c r="I456" s="0" t="str">
        <f aca="false">CONCATENATE(H456,"/",G456,"/",F456)</f>
        <v>07/11/2019</v>
      </c>
      <c r="J456" s="0" t="n">
        <v>149</v>
      </c>
      <c r="K456" s="1" t="n">
        <v>257869.87</v>
      </c>
      <c r="M456" s="9" t="s">
        <v>26</v>
      </c>
    </row>
    <row r="457" customFormat="false" ht="15" hidden="false" customHeight="false" outlineLevel="0" collapsed="false">
      <c r="A457" s="0" t="s">
        <v>24</v>
      </c>
      <c r="B457" s="0" t="s">
        <v>19</v>
      </c>
      <c r="C457" s="0" t="n">
        <v>2236310518</v>
      </c>
      <c r="D457" s="0" t="n">
        <v>2236310518</v>
      </c>
      <c r="E457" s="0" t="n">
        <v>20191107</v>
      </c>
      <c r="F457" s="0" t="str">
        <f aca="false">MID(E457,1,4)</f>
        <v>2019</v>
      </c>
      <c r="G457" s="0" t="str">
        <f aca="false">MID(E457,5,2)</f>
        <v>11</v>
      </c>
      <c r="H457" s="0" t="str">
        <f aca="false">MID(E457,7,2)</f>
        <v>07</v>
      </c>
      <c r="I457" s="0" t="str">
        <f aca="false">CONCATENATE(H457,"/",G457,"/",F457)</f>
        <v>07/11/2019</v>
      </c>
      <c r="J457" s="0" t="n">
        <v>149</v>
      </c>
      <c r="K457" s="1" t="n">
        <v>16374.3</v>
      </c>
      <c r="M457" s="9" t="s">
        <v>27</v>
      </c>
    </row>
    <row r="458" customFormat="false" ht="30" hidden="false" customHeight="false" outlineLevel="0" collapsed="false">
      <c r="A458" s="0" t="s">
        <v>91</v>
      </c>
      <c r="B458" s="0" t="s">
        <v>13</v>
      </c>
      <c r="C458" s="0" t="n">
        <v>1485190522</v>
      </c>
      <c r="D458" s="0" t="n">
        <v>1485190522</v>
      </c>
      <c r="E458" s="0" t="n">
        <v>20191119</v>
      </c>
      <c r="F458" s="0" t="str">
        <f aca="false">MID(E458,1,4)</f>
        <v>2019</v>
      </c>
      <c r="G458" s="0" t="str">
        <f aca="false">MID(E458,5,2)</f>
        <v>11</v>
      </c>
      <c r="H458" s="0" t="str">
        <f aca="false">MID(E458,7,2)</f>
        <v>19</v>
      </c>
      <c r="I458" s="0" t="str">
        <f aca="false">CONCATENATE(H458,"/",G458,"/",F458)</f>
        <v>19/11/2019</v>
      </c>
      <c r="J458" s="0" t="n">
        <v>150</v>
      </c>
      <c r="K458" s="1" t="n">
        <v>314.29</v>
      </c>
      <c r="M458" s="9" t="s">
        <v>92</v>
      </c>
    </row>
    <row r="459" customFormat="false" ht="30" hidden="false" customHeight="false" outlineLevel="0" collapsed="false">
      <c r="A459" s="0" t="s">
        <v>91</v>
      </c>
      <c r="B459" s="0" t="s">
        <v>13</v>
      </c>
      <c r="C459" s="0" t="n">
        <v>1485190522</v>
      </c>
      <c r="D459" s="0" t="n">
        <v>1485190522</v>
      </c>
      <c r="E459" s="0" t="n">
        <v>20191119</v>
      </c>
      <c r="F459" s="0" t="str">
        <f aca="false">MID(E459,1,4)</f>
        <v>2019</v>
      </c>
      <c r="G459" s="0" t="str">
        <f aca="false">MID(E459,5,2)</f>
        <v>11</v>
      </c>
      <c r="H459" s="0" t="str">
        <f aca="false">MID(E459,7,2)</f>
        <v>19</v>
      </c>
      <c r="I459" s="0" t="str">
        <f aca="false">CONCATENATE(H459,"/",G459,"/",F459)</f>
        <v>19/11/2019</v>
      </c>
      <c r="J459" s="0" t="n">
        <v>150</v>
      </c>
      <c r="K459" s="1" t="n">
        <v>314.29</v>
      </c>
      <c r="M459" s="9" t="s">
        <v>92</v>
      </c>
    </row>
    <row r="460" customFormat="false" ht="30" hidden="false" customHeight="false" outlineLevel="0" collapsed="false">
      <c r="A460" s="0" t="s">
        <v>91</v>
      </c>
      <c r="B460" s="0" t="s">
        <v>13</v>
      </c>
      <c r="C460" s="0" t="n">
        <v>1485190522</v>
      </c>
      <c r="D460" s="0" t="n">
        <v>1485190522</v>
      </c>
      <c r="E460" s="0" t="n">
        <v>20191119</v>
      </c>
      <c r="F460" s="0" t="str">
        <f aca="false">MID(E460,1,4)</f>
        <v>2019</v>
      </c>
      <c r="G460" s="0" t="str">
        <f aca="false">MID(E460,5,2)</f>
        <v>11</v>
      </c>
      <c r="H460" s="0" t="str">
        <f aca="false">MID(E460,7,2)</f>
        <v>19</v>
      </c>
      <c r="I460" s="0" t="str">
        <f aca="false">CONCATENATE(H460,"/",G460,"/",F460)</f>
        <v>19/11/2019</v>
      </c>
      <c r="J460" s="0" t="n">
        <v>150</v>
      </c>
      <c r="K460" s="1" t="n">
        <v>314.29</v>
      </c>
      <c r="M460" s="9" t="s">
        <v>92</v>
      </c>
    </row>
    <row r="461" customFormat="false" ht="30" hidden="false" customHeight="false" outlineLevel="0" collapsed="false">
      <c r="A461" s="0" t="s">
        <v>91</v>
      </c>
      <c r="B461" s="0" t="s">
        <v>13</v>
      </c>
      <c r="C461" s="0" t="n">
        <v>1485190522</v>
      </c>
      <c r="D461" s="0" t="n">
        <v>1485190522</v>
      </c>
      <c r="E461" s="0" t="n">
        <v>20191119</v>
      </c>
      <c r="F461" s="0" t="str">
        <f aca="false">MID(E461,1,4)</f>
        <v>2019</v>
      </c>
      <c r="G461" s="0" t="str">
        <f aca="false">MID(E461,5,2)</f>
        <v>11</v>
      </c>
      <c r="H461" s="0" t="str">
        <f aca="false">MID(E461,7,2)</f>
        <v>19</v>
      </c>
      <c r="I461" s="0" t="str">
        <f aca="false">CONCATENATE(H461,"/",G461,"/",F461)</f>
        <v>19/11/2019</v>
      </c>
      <c r="J461" s="0" t="n">
        <v>150</v>
      </c>
      <c r="K461" s="1" t="n">
        <v>314.29</v>
      </c>
      <c r="M461" s="9" t="s">
        <v>92</v>
      </c>
    </row>
    <row r="462" customFormat="false" ht="30" hidden="false" customHeight="false" outlineLevel="0" collapsed="false">
      <c r="A462" s="0" t="s">
        <v>91</v>
      </c>
      <c r="B462" s="0" t="s">
        <v>13</v>
      </c>
      <c r="C462" s="0" t="n">
        <v>1485190522</v>
      </c>
      <c r="D462" s="0" t="n">
        <v>1485190522</v>
      </c>
      <c r="E462" s="0" t="n">
        <v>20191119</v>
      </c>
      <c r="F462" s="0" t="str">
        <f aca="false">MID(E462,1,4)</f>
        <v>2019</v>
      </c>
      <c r="G462" s="0" t="str">
        <f aca="false">MID(E462,5,2)</f>
        <v>11</v>
      </c>
      <c r="H462" s="0" t="str">
        <f aca="false">MID(E462,7,2)</f>
        <v>19</v>
      </c>
      <c r="I462" s="0" t="str">
        <f aca="false">CONCATENATE(H462,"/",G462,"/",F462)</f>
        <v>19/11/2019</v>
      </c>
      <c r="J462" s="0" t="n">
        <v>150</v>
      </c>
      <c r="K462" s="1" t="n">
        <v>209.52</v>
      </c>
      <c r="M462" s="9" t="s">
        <v>92</v>
      </c>
    </row>
    <row r="463" customFormat="false" ht="30" hidden="false" customHeight="false" outlineLevel="0" collapsed="false">
      <c r="A463" s="0" t="s">
        <v>91</v>
      </c>
      <c r="B463" s="0" t="s">
        <v>13</v>
      </c>
      <c r="C463" s="0" t="n">
        <v>1485190522</v>
      </c>
      <c r="D463" s="0" t="n">
        <v>1485190522</v>
      </c>
      <c r="E463" s="0" t="n">
        <v>20191119</v>
      </c>
      <c r="F463" s="0" t="str">
        <f aca="false">MID(E463,1,4)</f>
        <v>2019</v>
      </c>
      <c r="G463" s="0" t="str">
        <f aca="false">MID(E463,5,2)</f>
        <v>11</v>
      </c>
      <c r="H463" s="0" t="str">
        <f aca="false">MID(E463,7,2)</f>
        <v>19</v>
      </c>
      <c r="I463" s="0" t="str">
        <f aca="false">CONCATENATE(H463,"/",G463,"/",F463)</f>
        <v>19/11/2019</v>
      </c>
      <c r="J463" s="0" t="n">
        <v>150</v>
      </c>
      <c r="K463" s="1" t="n">
        <v>272.38</v>
      </c>
      <c r="M463" s="9" t="s">
        <v>92</v>
      </c>
    </row>
    <row r="464" customFormat="false" ht="30" hidden="false" customHeight="false" outlineLevel="0" collapsed="false">
      <c r="A464" s="0" t="s">
        <v>91</v>
      </c>
      <c r="B464" s="0" t="s">
        <v>13</v>
      </c>
      <c r="C464" s="0" t="n">
        <v>1485190522</v>
      </c>
      <c r="D464" s="0" t="n">
        <v>1485190522</v>
      </c>
      <c r="E464" s="0" t="n">
        <v>20191119</v>
      </c>
      <c r="F464" s="0" t="str">
        <f aca="false">MID(E464,1,4)</f>
        <v>2019</v>
      </c>
      <c r="G464" s="0" t="str">
        <f aca="false">MID(E464,5,2)</f>
        <v>11</v>
      </c>
      <c r="H464" s="0" t="str">
        <f aca="false">MID(E464,7,2)</f>
        <v>19</v>
      </c>
      <c r="I464" s="0" t="str">
        <f aca="false">CONCATENATE(H464,"/",G464,"/",F464)</f>
        <v>19/11/2019</v>
      </c>
      <c r="J464" s="0" t="n">
        <v>150</v>
      </c>
      <c r="K464" s="1" t="n">
        <v>62.86</v>
      </c>
      <c r="M464" s="9" t="s">
        <v>92</v>
      </c>
    </row>
    <row r="465" customFormat="false" ht="23.25" hidden="false" customHeight="true" outlineLevel="0" collapsed="false">
      <c r="A465" s="0" t="s">
        <v>57</v>
      </c>
      <c r="B465" s="0" t="s">
        <v>13</v>
      </c>
      <c r="C465" s="0" t="n">
        <v>884060526</v>
      </c>
      <c r="D465" s="0" t="s">
        <v>16</v>
      </c>
      <c r="E465" s="0" t="n">
        <v>20191119</v>
      </c>
      <c r="F465" s="0" t="str">
        <f aca="false">MID(E465,1,4)</f>
        <v>2019</v>
      </c>
      <c r="G465" s="0" t="str">
        <f aca="false">MID(E465,5,2)</f>
        <v>11</v>
      </c>
      <c r="H465" s="0" t="str">
        <f aca="false">MID(E465,7,2)</f>
        <v>19</v>
      </c>
      <c r="I465" s="0" t="str">
        <f aca="false">CONCATENATE(H465,"/",G465,"/",F465)</f>
        <v>19/11/2019</v>
      </c>
      <c r="J465" s="0" t="n">
        <v>151</v>
      </c>
      <c r="K465" s="1" t="n">
        <v>12</v>
      </c>
      <c r="M465" s="9" t="s">
        <v>68</v>
      </c>
    </row>
    <row r="466" customFormat="false" ht="15" hidden="false" customHeight="false" outlineLevel="0" collapsed="false">
      <c r="A466" s="0" t="s">
        <v>44</v>
      </c>
      <c r="B466" s="0" t="s">
        <v>13</v>
      </c>
      <c r="C466" s="0" t="n">
        <v>80002000521</v>
      </c>
      <c r="D466" s="0" t="n">
        <v>80002000521</v>
      </c>
      <c r="E466" s="0" t="n">
        <v>20191119</v>
      </c>
      <c r="F466" s="0" t="str">
        <f aca="false">MID(E466,1,4)</f>
        <v>2019</v>
      </c>
      <c r="G466" s="0" t="str">
        <f aca="false">MID(E466,5,2)</f>
        <v>11</v>
      </c>
      <c r="H466" s="0" t="str">
        <f aca="false">MID(E466,7,2)</f>
        <v>19</v>
      </c>
      <c r="I466" s="0" t="str">
        <f aca="false">CONCATENATE(H466,"/",G466,"/",F466)</f>
        <v>19/11/2019</v>
      </c>
      <c r="J466" s="0" t="n">
        <v>152</v>
      </c>
      <c r="K466" s="1" t="n">
        <v>24.86</v>
      </c>
      <c r="M466" s="9" t="s">
        <v>45</v>
      </c>
    </row>
    <row r="467" customFormat="false" ht="15" hidden="false" customHeight="false" outlineLevel="0" collapsed="false">
      <c r="A467" s="0" t="s">
        <v>46</v>
      </c>
      <c r="B467" s="0" t="s">
        <v>13</v>
      </c>
      <c r="C467" s="0" t="n">
        <v>269940524</v>
      </c>
      <c r="D467" s="0" t="n">
        <v>269940524</v>
      </c>
      <c r="E467" s="0" t="n">
        <v>20191119</v>
      </c>
      <c r="F467" s="0" t="str">
        <f aca="false">MID(E467,1,4)</f>
        <v>2019</v>
      </c>
      <c r="G467" s="0" t="str">
        <f aca="false">MID(E467,5,2)</f>
        <v>11</v>
      </c>
      <c r="H467" s="0" t="str">
        <f aca="false">MID(E467,7,2)</f>
        <v>19</v>
      </c>
      <c r="I467" s="0" t="str">
        <f aca="false">CONCATENATE(H467,"/",G467,"/",F467)</f>
        <v>19/11/2019</v>
      </c>
      <c r="J467" s="0" t="n">
        <v>152</v>
      </c>
      <c r="K467" s="1" t="n">
        <v>2</v>
      </c>
      <c r="M467" s="9" t="s">
        <v>47</v>
      </c>
    </row>
    <row r="468" customFormat="false" ht="15" hidden="false" customHeight="false" outlineLevel="0" collapsed="false">
      <c r="A468" s="0" t="s">
        <v>44</v>
      </c>
      <c r="B468" s="0" t="s">
        <v>13</v>
      </c>
      <c r="C468" s="0" t="n">
        <v>80002000521</v>
      </c>
      <c r="D468" s="0" t="n">
        <v>80002000521</v>
      </c>
      <c r="E468" s="0" t="n">
        <v>20191206</v>
      </c>
      <c r="F468" s="0" t="str">
        <f aca="false">MID(E468,1,4)</f>
        <v>2019</v>
      </c>
      <c r="G468" s="0" t="str">
        <f aca="false">MID(E468,5,2)</f>
        <v>12</v>
      </c>
      <c r="H468" s="0" t="str">
        <f aca="false">MID(E468,7,2)</f>
        <v>06</v>
      </c>
      <c r="I468" s="0" t="str">
        <f aca="false">CONCATENATE(H468,"/",G468,"/",F468)</f>
        <v>06/12/2019</v>
      </c>
      <c r="J468" s="0" t="n">
        <v>157</v>
      </c>
      <c r="K468" s="1" t="n">
        <v>49.72</v>
      </c>
      <c r="M468" s="9" t="s">
        <v>45</v>
      </c>
    </row>
    <row r="469" customFormat="false" ht="15" hidden="false" customHeight="false" outlineLevel="0" collapsed="false">
      <c r="A469" s="0" t="s">
        <v>46</v>
      </c>
      <c r="B469" s="0" t="s">
        <v>13</v>
      </c>
      <c r="C469" s="0" t="n">
        <v>269940524</v>
      </c>
      <c r="D469" s="0" t="n">
        <v>269940524</v>
      </c>
      <c r="E469" s="0" t="n">
        <v>20191206</v>
      </c>
      <c r="F469" s="0" t="str">
        <f aca="false">MID(E469,1,4)</f>
        <v>2019</v>
      </c>
      <c r="G469" s="0" t="str">
        <f aca="false">MID(E469,5,2)</f>
        <v>12</v>
      </c>
      <c r="H469" s="0" t="str">
        <f aca="false">MID(E469,7,2)</f>
        <v>06</v>
      </c>
      <c r="I469" s="0" t="str">
        <f aca="false">CONCATENATE(H469,"/",G469,"/",F469)</f>
        <v>06/12/2019</v>
      </c>
      <c r="J469" s="0" t="n">
        <v>157</v>
      </c>
      <c r="K469" s="1" t="n">
        <v>2</v>
      </c>
      <c r="M469" s="9" t="s">
        <v>47</v>
      </c>
    </row>
    <row r="470" customFormat="false" ht="15" hidden="false" customHeight="false" outlineLevel="0" collapsed="false">
      <c r="A470" s="0" t="s">
        <v>120</v>
      </c>
      <c r="B470" s="0" t="s">
        <v>121</v>
      </c>
      <c r="C470" s="0" t="n">
        <v>266800978</v>
      </c>
      <c r="D470" s="0" t="n">
        <v>1673790489</v>
      </c>
      <c r="E470" s="0" t="n">
        <v>20191212</v>
      </c>
      <c r="F470" s="0" t="str">
        <f aca="false">MID(E470,1,4)</f>
        <v>2019</v>
      </c>
      <c r="G470" s="0" t="str">
        <f aca="false">MID(E470,5,2)</f>
        <v>12</v>
      </c>
      <c r="H470" s="0" t="str">
        <f aca="false">MID(E470,7,2)</f>
        <v>12</v>
      </c>
      <c r="I470" s="0" t="str">
        <f aca="false">CONCATENATE(H470,"/",G470,"/",F470)</f>
        <v>12/12/2019</v>
      </c>
      <c r="J470" s="0" t="n">
        <v>160</v>
      </c>
      <c r="K470" s="1" t="n">
        <v>2321.13</v>
      </c>
      <c r="M470" s="9" t="s">
        <v>20</v>
      </c>
    </row>
    <row r="471" customFormat="false" ht="15" hidden="false" customHeight="false" outlineLevel="0" collapsed="false">
      <c r="A471" s="0" t="s">
        <v>24</v>
      </c>
      <c r="B471" s="0" t="s">
        <v>19</v>
      </c>
      <c r="C471" s="0" t="n">
        <v>2236310518</v>
      </c>
      <c r="D471" s="0" t="n">
        <v>2236310518</v>
      </c>
      <c r="E471" s="0" t="n">
        <v>20191212</v>
      </c>
      <c r="F471" s="0" t="str">
        <f aca="false">MID(E471,1,4)</f>
        <v>2019</v>
      </c>
      <c r="G471" s="0" t="str">
        <f aca="false">MID(E471,5,2)</f>
        <v>12</v>
      </c>
      <c r="H471" s="0" t="str">
        <f aca="false">MID(E471,7,2)</f>
        <v>12</v>
      </c>
      <c r="I471" s="0" t="str">
        <f aca="false">CONCATENATE(H471,"/",G471,"/",F471)</f>
        <v>12/12/2019</v>
      </c>
      <c r="J471" s="0" t="n">
        <v>161</v>
      </c>
      <c r="K471" s="1" t="n">
        <v>623.55</v>
      </c>
      <c r="M471" s="0" t="s">
        <v>11</v>
      </c>
    </row>
    <row r="472" customFormat="false" ht="15" hidden="false" customHeight="false" outlineLevel="0" collapsed="false">
      <c r="A472" s="0" t="s">
        <v>24</v>
      </c>
      <c r="B472" s="0" t="s">
        <v>19</v>
      </c>
      <c r="C472" s="0" t="n">
        <v>2236310518</v>
      </c>
      <c r="D472" s="0" t="n">
        <v>2236310518</v>
      </c>
      <c r="E472" s="0" t="n">
        <v>20191212</v>
      </c>
      <c r="F472" s="0" t="str">
        <f aca="false">MID(E472,1,4)</f>
        <v>2019</v>
      </c>
      <c r="G472" s="0" t="str">
        <f aca="false">MID(E472,5,2)</f>
        <v>12</v>
      </c>
      <c r="H472" s="0" t="str">
        <f aca="false">MID(E472,7,2)</f>
        <v>12</v>
      </c>
      <c r="I472" s="0" t="str">
        <f aca="false">CONCATENATE(H472,"/",G472,"/",F472)</f>
        <v>12/12/2019</v>
      </c>
      <c r="J472" s="0" t="n">
        <v>161</v>
      </c>
      <c r="K472" s="1" t="n">
        <v>603.5</v>
      </c>
      <c r="M472" s="0" t="s">
        <v>11</v>
      </c>
    </row>
    <row r="473" customFormat="false" ht="15" hidden="false" customHeight="false" outlineLevel="0" collapsed="false">
      <c r="A473" s="0" t="s">
        <v>17</v>
      </c>
      <c r="B473" s="0" t="s">
        <v>13</v>
      </c>
      <c r="C473" s="0" t="n">
        <v>569710528</v>
      </c>
      <c r="D473" s="0" t="n">
        <v>569710528</v>
      </c>
      <c r="E473" s="0" t="n">
        <v>20191212</v>
      </c>
      <c r="F473" s="0" t="str">
        <f aca="false">MID(E473,1,4)</f>
        <v>2019</v>
      </c>
      <c r="G473" s="0" t="str">
        <f aca="false">MID(E473,5,2)</f>
        <v>12</v>
      </c>
      <c r="H473" s="0" t="str">
        <f aca="false">MID(E473,7,2)</f>
        <v>12</v>
      </c>
      <c r="I473" s="0" t="str">
        <f aca="false">CONCATENATE(H473,"/",G473,"/",F473)</f>
        <v>12/12/2019</v>
      </c>
      <c r="J473" s="0" t="n">
        <v>162</v>
      </c>
      <c r="K473" s="1" t="n">
        <v>621.2</v>
      </c>
      <c r="M473" s="9" t="s">
        <v>11</v>
      </c>
    </row>
    <row r="474" customFormat="false" ht="15" hidden="false" customHeight="false" outlineLevel="0" collapsed="false">
      <c r="A474" s="0" t="s">
        <v>17</v>
      </c>
      <c r="B474" s="0" t="s">
        <v>13</v>
      </c>
      <c r="C474" s="0" t="n">
        <v>569710528</v>
      </c>
      <c r="D474" s="0" t="n">
        <v>569710528</v>
      </c>
      <c r="E474" s="0" t="n">
        <v>20191212</v>
      </c>
      <c r="F474" s="0" t="str">
        <f aca="false">MID(E474,1,4)</f>
        <v>2019</v>
      </c>
      <c r="G474" s="0" t="str">
        <f aca="false">MID(E474,5,2)</f>
        <v>12</v>
      </c>
      <c r="H474" s="0" t="str">
        <f aca="false">MID(E474,7,2)</f>
        <v>12</v>
      </c>
      <c r="I474" s="0" t="str">
        <f aca="false">CONCATENATE(H474,"/",G474,"/",F474)</f>
        <v>12/12/2019</v>
      </c>
      <c r="J474" s="0" t="n">
        <v>162</v>
      </c>
      <c r="K474" s="1" t="n">
        <v>641.84</v>
      </c>
      <c r="M474" s="9" t="s">
        <v>11</v>
      </c>
    </row>
    <row r="475" customFormat="false" ht="15" hidden="false" customHeight="false" outlineLevel="0" collapsed="false">
      <c r="A475" s="0" t="s">
        <v>33</v>
      </c>
      <c r="B475" s="0" t="s">
        <v>13</v>
      </c>
      <c r="C475" s="0" t="n">
        <v>805470523</v>
      </c>
      <c r="D475" s="0" t="n">
        <v>81001890524</v>
      </c>
      <c r="E475" s="0" t="n">
        <v>20191212</v>
      </c>
      <c r="F475" s="0" t="str">
        <f aca="false">MID(E475,1,4)</f>
        <v>2019</v>
      </c>
      <c r="G475" s="0" t="str">
        <f aca="false">MID(E475,5,2)</f>
        <v>12</v>
      </c>
      <c r="H475" s="0" t="str">
        <f aca="false">MID(E475,7,2)</f>
        <v>12</v>
      </c>
      <c r="I475" s="0" t="str">
        <f aca="false">CONCATENATE(H475,"/",G475,"/",F475)</f>
        <v>12/12/2019</v>
      </c>
      <c r="J475" s="0" t="n">
        <v>162</v>
      </c>
      <c r="K475" s="1" t="n">
        <v>1227</v>
      </c>
      <c r="M475" s="9" t="s">
        <v>11</v>
      </c>
    </row>
    <row r="476" customFormat="false" ht="15" hidden="false" customHeight="false" outlineLevel="0" collapsed="false">
      <c r="A476" s="0" t="s">
        <v>33</v>
      </c>
      <c r="B476" s="0" t="s">
        <v>13</v>
      </c>
      <c r="C476" s="0" t="n">
        <v>805470523</v>
      </c>
      <c r="D476" s="0" t="n">
        <v>81001890524</v>
      </c>
      <c r="E476" s="0" t="n">
        <v>20191212</v>
      </c>
      <c r="F476" s="0" t="str">
        <f aca="false">MID(E476,1,4)</f>
        <v>2019</v>
      </c>
      <c r="G476" s="0" t="str">
        <f aca="false">MID(E476,5,2)</f>
        <v>12</v>
      </c>
      <c r="H476" s="0" t="str">
        <f aca="false">MID(E476,7,2)</f>
        <v>12</v>
      </c>
      <c r="I476" s="0" t="str">
        <f aca="false">CONCATENATE(H476,"/",G476,"/",F476)</f>
        <v>12/12/2019</v>
      </c>
      <c r="J476" s="0" t="n">
        <v>162</v>
      </c>
      <c r="K476" s="1" t="n">
        <v>1203.87</v>
      </c>
      <c r="M476" s="9" t="s">
        <v>11</v>
      </c>
    </row>
    <row r="477" customFormat="false" ht="15" hidden="false" customHeight="false" outlineLevel="0" collapsed="false">
      <c r="A477" s="0" t="s">
        <v>33</v>
      </c>
      <c r="B477" s="0" t="s">
        <v>13</v>
      </c>
      <c r="C477" s="0" t="n">
        <v>805470523</v>
      </c>
      <c r="D477" s="0" t="n">
        <v>81001890524</v>
      </c>
      <c r="E477" s="0" t="n">
        <v>20191212</v>
      </c>
      <c r="F477" s="0" t="str">
        <f aca="false">MID(E477,1,4)</f>
        <v>2019</v>
      </c>
      <c r="G477" s="0" t="str">
        <f aca="false">MID(E477,5,2)</f>
        <v>12</v>
      </c>
      <c r="H477" s="0" t="str">
        <f aca="false">MID(E477,7,2)</f>
        <v>12</v>
      </c>
      <c r="I477" s="0" t="str">
        <f aca="false">CONCATENATE(H477,"/",G477,"/",F477)</f>
        <v>12/12/2019</v>
      </c>
      <c r="J477" s="0" t="n">
        <v>162</v>
      </c>
      <c r="K477" s="1" t="n">
        <v>440.75</v>
      </c>
      <c r="M477" s="9" t="s">
        <v>11</v>
      </c>
    </row>
    <row r="478" customFormat="false" ht="15" hidden="false" customHeight="false" outlineLevel="0" collapsed="false">
      <c r="A478" s="0" t="s">
        <v>33</v>
      </c>
      <c r="B478" s="0" t="s">
        <v>13</v>
      </c>
      <c r="C478" s="0" t="n">
        <v>805470523</v>
      </c>
      <c r="D478" s="0" t="n">
        <v>81001890524</v>
      </c>
      <c r="E478" s="0" t="n">
        <v>20191212</v>
      </c>
      <c r="F478" s="0" t="str">
        <f aca="false">MID(E478,1,4)</f>
        <v>2019</v>
      </c>
      <c r="G478" s="0" t="str">
        <f aca="false">MID(E478,5,2)</f>
        <v>12</v>
      </c>
      <c r="H478" s="0" t="str">
        <f aca="false">MID(E478,7,2)</f>
        <v>12</v>
      </c>
      <c r="I478" s="0" t="str">
        <f aca="false">CONCATENATE(H478,"/",G478,"/",F478)</f>
        <v>12/12/2019</v>
      </c>
      <c r="J478" s="0" t="n">
        <v>162</v>
      </c>
      <c r="K478" s="1" t="n">
        <v>882.71</v>
      </c>
      <c r="M478" s="9" t="s">
        <v>11</v>
      </c>
    </row>
    <row r="479" customFormat="false" ht="15" hidden="false" customHeight="false" outlineLevel="0" collapsed="false">
      <c r="A479" s="0" t="s">
        <v>33</v>
      </c>
      <c r="B479" s="0" t="s">
        <v>13</v>
      </c>
      <c r="C479" s="0" t="n">
        <v>805470523</v>
      </c>
      <c r="D479" s="0" t="n">
        <v>81001890524</v>
      </c>
      <c r="E479" s="0" t="n">
        <v>20191212</v>
      </c>
      <c r="F479" s="0" t="str">
        <f aca="false">MID(E479,1,4)</f>
        <v>2019</v>
      </c>
      <c r="G479" s="0" t="str">
        <f aca="false">MID(E479,5,2)</f>
        <v>12</v>
      </c>
      <c r="H479" s="0" t="str">
        <f aca="false">MID(E479,7,2)</f>
        <v>12</v>
      </c>
      <c r="I479" s="0" t="str">
        <f aca="false">CONCATENATE(H479,"/",G479,"/",F479)</f>
        <v>12/12/2019</v>
      </c>
      <c r="J479" s="0" t="n">
        <v>162</v>
      </c>
      <c r="K479" s="1" t="n">
        <v>546.8</v>
      </c>
      <c r="M479" s="9" t="s">
        <v>11</v>
      </c>
    </row>
    <row r="480" customFormat="false" ht="15" hidden="false" customHeight="false" outlineLevel="0" collapsed="false">
      <c r="A480" s="0" t="s">
        <v>33</v>
      </c>
      <c r="B480" s="0" t="s">
        <v>13</v>
      </c>
      <c r="C480" s="0" t="n">
        <v>805470523</v>
      </c>
      <c r="D480" s="0" t="n">
        <v>81001890524</v>
      </c>
      <c r="E480" s="0" t="n">
        <v>20191212</v>
      </c>
      <c r="F480" s="0" t="str">
        <f aca="false">MID(E480,1,4)</f>
        <v>2019</v>
      </c>
      <c r="G480" s="0" t="str">
        <f aca="false">MID(E480,5,2)</f>
        <v>12</v>
      </c>
      <c r="H480" s="0" t="str">
        <f aca="false">MID(E480,7,2)</f>
        <v>12</v>
      </c>
      <c r="I480" s="0" t="str">
        <f aca="false">CONCATENATE(H480,"/",G480,"/",F480)</f>
        <v>12/12/2019</v>
      </c>
      <c r="J480" s="0" t="n">
        <v>162</v>
      </c>
      <c r="K480" s="1" t="n">
        <v>666.8</v>
      </c>
      <c r="M480" s="9" t="s">
        <v>11</v>
      </c>
    </row>
    <row r="481" customFormat="false" ht="15" hidden="false" customHeight="false" outlineLevel="0" collapsed="false">
      <c r="A481" s="0" t="s">
        <v>33</v>
      </c>
      <c r="B481" s="0" t="s">
        <v>13</v>
      </c>
      <c r="C481" s="0" t="n">
        <v>805470523</v>
      </c>
      <c r="D481" s="0" t="n">
        <v>81001890524</v>
      </c>
      <c r="E481" s="0" t="n">
        <v>20191212</v>
      </c>
      <c r="F481" s="0" t="str">
        <f aca="false">MID(E481,1,4)</f>
        <v>2019</v>
      </c>
      <c r="G481" s="0" t="str">
        <f aca="false">MID(E481,5,2)</f>
        <v>12</v>
      </c>
      <c r="H481" s="0" t="str">
        <f aca="false">MID(E481,7,2)</f>
        <v>12</v>
      </c>
      <c r="I481" s="0" t="str">
        <f aca="false">CONCATENATE(H481,"/",G481,"/",F481)</f>
        <v>12/12/2019</v>
      </c>
      <c r="J481" s="0" t="n">
        <v>162</v>
      </c>
      <c r="K481" s="1" t="n">
        <v>564.96</v>
      </c>
      <c r="M481" s="9" t="s">
        <v>11</v>
      </c>
    </row>
    <row r="482" customFormat="false" ht="15" hidden="false" customHeight="false" outlineLevel="0" collapsed="false">
      <c r="A482" s="0" t="s">
        <v>33</v>
      </c>
      <c r="B482" s="0" t="s">
        <v>13</v>
      </c>
      <c r="C482" s="0" t="n">
        <v>805470523</v>
      </c>
      <c r="D482" s="0" t="n">
        <v>81001890524</v>
      </c>
      <c r="E482" s="0" t="n">
        <v>20191212</v>
      </c>
      <c r="F482" s="0" t="str">
        <f aca="false">MID(E482,1,4)</f>
        <v>2019</v>
      </c>
      <c r="G482" s="0" t="str">
        <f aca="false">MID(E482,5,2)</f>
        <v>12</v>
      </c>
      <c r="H482" s="0" t="str">
        <f aca="false">MID(E482,7,2)</f>
        <v>12</v>
      </c>
      <c r="I482" s="0" t="str">
        <f aca="false">CONCATENATE(H482,"/",G482,"/",F482)</f>
        <v>12/12/2019</v>
      </c>
      <c r="J482" s="0" t="n">
        <v>162</v>
      </c>
      <c r="K482" s="1" t="n">
        <v>688.96</v>
      </c>
      <c r="M482" s="9" t="s">
        <v>11</v>
      </c>
    </row>
    <row r="483" customFormat="false" ht="15" hidden="false" customHeight="false" outlineLevel="0" collapsed="false">
      <c r="A483" s="0" t="s">
        <v>33</v>
      </c>
      <c r="B483" s="0" t="s">
        <v>13</v>
      </c>
      <c r="C483" s="0" t="n">
        <v>805470523</v>
      </c>
      <c r="D483" s="0" t="n">
        <v>81001890524</v>
      </c>
      <c r="E483" s="0" t="n">
        <v>20191212</v>
      </c>
      <c r="F483" s="0" t="str">
        <f aca="false">MID(E483,1,4)</f>
        <v>2019</v>
      </c>
      <c r="G483" s="0" t="str">
        <f aca="false">MID(E483,5,2)</f>
        <v>12</v>
      </c>
      <c r="H483" s="0" t="str">
        <f aca="false">MID(E483,7,2)</f>
        <v>12</v>
      </c>
      <c r="I483" s="0" t="str">
        <f aca="false">CONCATENATE(H483,"/",G483,"/",F483)</f>
        <v>12/12/2019</v>
      </c>
      <c r="J483" s="0" t="n">
        <v>162</v>
      </c>
      <c r="K483" s="1" t="n">
        <v>854.3</v>
      </c>
      <c r="M483" s="9" t="s">
        <v>11</v>
      </c>
    </row>
    <row r="484" customFormat="false" ht="15" hidden="false" customHeight="false" outlineLevel="0" collapsed="false">
      <c r="A484" s="0" t="s">
        <v>33</v>
      </c>
      <c r="B484" s="0" t="s">
        <v>13</v>
      </c>
      <c r="C484" s="0" t="n">
        <v>805470523</v>
      </c>
      <c r="D484" s="0" t="n">
        <v>81001890524</v>
      </c>
      <c r="E484" s="0" t="n">
        <v>20191212</v>
      </c>
      <c r="F484" s="0" t="str">
        <f aca="false">MID(E484,1,4)</f>
        <v>2019</v>
      </c>
      <c r="G484" s="0" t="str">
        <f aca="false">MID(E484,5,2)</f>
        <v>12</v>
      </c>
      <c r="H484" s="0" t="str">
        <f aca="false">MID(E484,7,2)</f>
        <v>12</v>
      </c>
      <c r="I484" s="0" t="str">
        <f aca="false">CONCATENATE(H484,"/",G484,"/",F484)</f>
        <v>12/12/2019</v>
      </c>
      <c r="J484" s="0" t="n">
        <v>162</v>
      </c>
      <c r="K484" s="1" t="n">
        <v>1252</v>
      </c>
      <c r="M484" s="9" t="s">
        <v>11</v>
      </c>
    </row>
    <row r="485" customFormat="false" ht="15" hidden="false" customHeight="false" outlineLevel="0" collapsed="false">
      <c r="A485" s="0" t="s">
        <v>33</v>
      </c>
      <c r="B485" s="0" t="s">
        <v>13</v>
      </c>
      <c r="C485" s="0" t="n">
        <v>805470523</v>
      </c>
      <c r="D485" s="0" t="n">
        <v>81001890524</v>
      </c>
      <c r="E485" s="0" t="n">
        <v>20191212</v>
      </c>
      <c r="F485" s="0" t="str">
        <f aca="false">MID(E485,1,4)</f>
        <v>2019</v>
      </c>
      <c r="G485" s="0" t="str">
        <f aca="false">MID(E485,5,2)</f>
        <v>12</v>
      </c>
      <c r="H485" s="0" t="str">
        <f aca="false">MID(E485,7,2)</f>
        <v>12</v>
      </c>
      <c r="I485" s="0" t="str">
        <f aca="false">CONCATENATE(H485,"/",G485,"/",F485)</f>
        <v>12/12/2019</v>
      </c>
      <c r="J485" s="0" t="n">
        <v>162</v>
      </c>
      <c r="K485" s="1" t="n">
        <v>1165.1</v>
      </c>
      <c r="M485" s="9" t="s">
        <v>11</v>
      </c>
    </row>
    <row r="486" customFormat="false" ht="15" hidden="false" customHeight="false" outlineLevel="0" collapsed="false">
      <c r="A486" s="0" t="s">
        <v>33</v>
      </c>
      <c r="B486" s="0" t="s">
        <v>13</v>
      </c>
      <c r="C486" s="0" t="n">
        <v>805470523</v>
      </c>
      <c r="D486" s="0" t="n">
        <v>81001890524</v>
      </c>
      <c r="E486" s="0" t="n">
        <v>20191212</v>
      </c>
      <c r="F486" s="0" t="str">
        <f aca="false">MID(E486,1,4)</f>
        <v>2019</v>
      </c>
      <c r="G486" s="0" t="str">
        <f aca="false">MID(E486,5,2)</f>
        <v>12</v>
      </c>
      <c r="H486" s="0" t="str">
        <f aca="false">MID(E486,7,2)</f>
        <v>12</v>
      </c>
      <c r="I486" s="0" t="str">
        <f aca="false">CONCATENATE(H486,"/",G486,"/",F486)</f>
        <v>12/12/2019</v>
      </c>
      <c r="J486" s="0" t="n">
        <v>162</v>
      </c>
      <c r="K486" s="1" t="n">
        <v>408.25</v>
      </c>
      <c r="M486" s="9" t="s">
        <v>11</v>
      </c>
    </row>
    <row r="487" customFormat="false" ht="15" hidden="false" customHeight="false" outlineLevel="0" collapsed="false">
      <c r="A487" s="0" t="s">
        <v>15</v>
      </c>
      <c r="B487" s="0" t="s">
        <v>10</v>
      </c>
      <c r="C487" s="0" t="n">
        <v>705550481</v>
      </c>
      <c r="D487" s="0" t="s">
        <v>16</v>
      </c>
      <c r="E487" s="0" t="n">
        <v>20191212</v>
      </c>
      <c r="F487" s="0" t="str">
        <f aca="false">MID(E487,1,4)</f>
        <v>2019</v>
      </c>
      <c r="G487" s="0" t="str">
        <f aca="false">MID(E487,5,2)</f>
        <v>12</v>
      </c>
      <c r="H487" s="0" t="str">
        <f aca="false">MID(E487,7,2)</f>
        <v>12</v>
      </c>
      <c r="I487" s="0" t="str">
        <f aca="false">CONCATENATE(H487,"/",G487,"/",F487)</f>
        <v>12/12/2019</v>
      </c>
      <c r="J487" s="0" t="n">
        <v>162</v>
      </c>
      <c r="K487" s="1" t="n">
        <v>798.25</v>
      </c>
      <c r="M487" s="9" t="s">
        <v>11</v>
      </c>
    </row>
    <row r="488" customFormat="false" ht="15" hidden="false" customHeight="false" outlineLevel="0" collapsed="false">
      <c r="A488" s="0" t="s">
        <v>15</v>
      </c>
      <c r="B488" s="0" t="s">
        <v>10</v>
      </c>
      <c r="C488" s="0" t="n">
        <v>705550481</v>
      </c>
      <c r="D488" s="0" t="s">
        <v>16</v>
      </c>
      <c r="E488" s="0" t="n">
        <v>20191212</v>
      </c>
      <c r="F488" s="0" t="str">
        <f aca="false">MID(E488,1,4)</f>
        <v>2019</v>
      </c>
      <c r="G488" s="0" t="str">
        <f aca="false">MID(E488,5,2)</f>
        <v>12</v>
      </c>
      <c r="H488" s="0" t="str">
        <f aca="false">MID(E488,7,2)</f>
        <v>12</v>
      </c>
      <c r="I488" s="0" t="str">
        <f aca="false">CONCATENATE(H488,"/",G488,"/",F488)</f>
        <v>12/12/2019</v>
      </c>
      <c r="J488" s="0" t="n">
        <v>162</v>
      </c>
      <c r="K488" s="1" t="n">
        <v>772.5</v>
      </c>
      <c r="M488" s="9" t="s">
        <v>11</v>
      </c>
    </row>
    <row r="489" customFormat="false" ht="15" hidden="false" customHeight="false" outlineLevel="0" collapsed="false">
      <c r="A489" s="0" t="s">
        <v>15</v>
      </c>
      <c r="B489" s="0" t="s">
        <v>10</v>
      </c>
      <c r="C489" s="0" t="n">
        <v>705550481</v>
      </c>
      <c r="D489" s="0" t="s">
        <v>16</v>
      </c>
      <c r="E489" s="0" t="n">
        <v>20191212</v>
      </c>
      <c r="F489" s="0" t="str">
        <f aca="false">MID(E489,1,4)</f>
        <v>2019</v>
      </c>
      <c r="G489" s="0" t="str">
        <f aca="false">MID(E489,5,2)</f>
        <v>12</v>
      </c>
      <c r="H489" s="0" t="str">
        <f aca="false">MID(E489,7,2)</f>
        <v>12</v>
      </c>
      <c r="I489" s="0" t="str">
        <f aca="false">CONCATENATE(H489,"/",G489,"/",F489)</f>
        <v>12/12/2019</v>
      </c>
      <c r="J489" s="0" t="n">
        <v>162</v>
      </c>
      <c r="K489" s="1" t="n">
        <v>798.25</v>
      </c>
      <c r="M489" s="9" t="s">
        <v>11</v>
      </c>
    </row>
    <row r="490" customFormat="false" ht="15" hidden="false" customHeight="false" outlineLevel="0" collapsed="false">
      <c r="A490" s="0" t="s">
        <v>87</v>
      </c>
      <c r="B490" s="0" t="s">
        <v>13</v>
      </c>
      <c r="C490" s="0" t="n">
        <v>353320526</v>
      </c>
      <c r="D490" s="0" t="n">
        <v>81003020526</v>
      </c>
      <c r="E490" s="0" t="n">
        <v>20191212</v>
      </c>
      <c r="F490" s="0" t="str">
        <f aca="false">MID(E490,1,4)</f>
        <v>2019</v>
      </c>
      <c r="G490" s="0" t="str">
        <f aca="false">MID(E490,5,2)</f>
        <v>12</v>
      </c>
      <c r="H490" s="0" t="str">
        <f aca="false">MID(E490,7,2)</f>
        <v>12</v>
      </c>
      <c r="I490" s="0" t="str">
        <f aca="false">CONCATENATE(H490,"/",G490,"/",F490)</f>
        <v>12/12/2019</v>
      </c>
      <c r="J490" s="0" t="n">
        <v>162</v>
      </c>
      <c r="K490" s="1" t="n">
        <v>1000.4</v>
      </c>
      <c r="M490" s="9" t="s">
        <v>11</v>
      </c>
    </row>
    <row r="491" customFormat="false" ht="15" hidden="false" customHeight="false" outlineLevel="0" collapsed="false">
      <c r="A491" s="0" t="s">
        <v>87</v>
      </c>
      <c r="B491" s="0" t="s">
        <v>13</v>
      </c>
      <c r="C491" s="0" t="n">
        <v>353320526</v>
      </c>
      <c r="D491" s="0" t="n">
        <v>81003020526</v>
      </c>
      <c r="E491" s="0" t="n">
        <v>20191212</v>
      </c>
      <c r="F491" s="0" t="str">
        <f aca="false">MID(E491,1,4)</f>
        <v>2019</v>
      </c>
      <c r="G491" s="0" t="str">
        <f aca="false">MID(E491,5,2)</f>
        <v>12</v>
      </c>
      <c r="H491" s="0" t="str">
        <f aca="false">MID(E491,7,2)</f>
        <v>12</v>
      </c>
      <c r="I491" s="0" t="str">
        <f aca="false">CONCATENATE(H491,"/",G491,"/",F491)</f>
        <v>12/12/2019</v>
      </c>
      <c r="J491" s="0" t="n">
        <v>162</v>
      </c>
      <c r="K491" s="1" t="n">
        <v>610.22</v>
      </c>
      <c r="M491" s="9" t="s">
        <v>11</v>
      </c>
    </row>
    <row r="492" customFormat="false" ht="15" hidden="false" customHeight="false" outlineLevel="0" collapsed="false">
      <c r="A492" s="0" t="s">
        <v>87</v>
      </c>
      <c r="B492" s="0" t="s">
        <v>13</v>
      </c>
      <c r="C492" s="0" t="n">
        <v>353320526</v>
      </c>
      <c r="D492" s="0" t="n">
        <v>81003020526</v>
      </c>
      <c r="E492" s="0" t="n">
        <v>20191212</v>
      </c>
      <c r="F492" s="0" t="str">
        <f aca="false">MID(E492,1,4)</f>
        <v>2019</v>
      </c>
      <c r="G492" s="0" t="str">
        <f aca="false">MID(E492,5,2)</f>
        <v>12</v>
      </c>
      <c r="H492" s="0" t="str">
        <f aca="false">MID(E492,7,2)</f>
        <v>12</v>
      </c>
      <c r="I492" s="0" t="str">
        <f aca="false">CONCATENATE(H492,"/",G492,"/",F492)</f>
        <v>12/12/2019</v>
      </c>
      <c r="J492" s="0" t="n">
        <v>162</v>
      </c>
      <c r="K492" s="1" t="n">
        <v>1230.53</v>
      </c>
      <c r="M492" s="9" t="s">
        <v>11</v>
      </c>
    </row>
    <row r="493" customFormat="false" ht="15" hidden="false" customHeight="false" outlineLevel="0" collapsed="false">
      <c r="A493" s="0" t="s">
        <v>87</v>
      </c>
      <c r="B493" s="0" t="s">
        <v>13</v>
      </c>
      <c r="C493" s="0" t="n">
        <v>353320526</v>
      </c>
      <c r="D493" s="0" t="n">
        <v>81003020526</v>
      </c>
      <c r="E493" s="0" t="n">
        <v>20191212</v>
      </c>
      <c r="F493" s="0" t="str">
        <f aca="false">MID(E493,1,4)</f>
        <v>2019</v>
      </c>
      <c r="G493" s="0" t="str">
        <f aca="false">MID(E493,5,2)</f>
        <v>12</v>
      </c>
      <c r="H493" s="0" t="str">
        <f aca="false">MID(E493,7,2)</f>
        <v>12</v>
      </c>
      <c r="I493" s="0" t="str">
        <f aca="false">CONCATENATE(H493,"/",G493,"/",F493)</f>
        <v>12/12/2019</v>
      </c>
      <c r="J493" s="0" t="n">
        <v>162</v>
      </c>
      <c r="K493" s="1" t="n">
        <v>501.2</v>
      </c>
      <c r="M493" s="9" t="s">
        <v>11</v>
      </c>
    </row>
    <row r="494" customFormat="false" ht="15" hidden="false" customHeight="false" outlineLevel="0" collapsed="false">
      <c r="A494" s="0" t="s">
        <v>87</v>
      </c>
      <c r="B494" s="0" t="s">
        <v>13</v>
      </c>
      <c r="C494" s="0" t="n">
        <v>353320526</v>
      </c>
      <c r="D494" s="0" t="n">
        <v>81003020526</v>
      </c>
      <c r="E494" s="0" t="n">
        <v>20191212</v>
      </c>
      <c r="F494" s="0" t="str">
        <f aca="false">MID(E494,1,4)</f>
        <v>2019</v>
      </c>
      <c r="G494" s="0" t="str">
        <f aca="false">MID(E494,5,2)</f>
        <v>12</v>
      </c>
      <c r="H494" s="0" t="str">
        <f aca="false">MID(E494,7,2)</f>
        <v>12</v>
      </c>
      <c r="I494" s="0" t="str">
        <f aca="false">CONCATENATE(H494,"/",G494,"/",F494)</f>
        <v>12/12/2019</v>
      </c>
      <c r="J494" s="0" t="n">
        <v>162</v>
      </c>
      <c r="K494" s="1" t="n">
        <v>1624.4</v>
      </c>
      <c r="M494" s="9" t="s">
        <v>11</v>
      </c>
    </row>
    <row r="495" customFormat="false" ht="15" hidden="false" customHeight="false" outlineLevel="0" collapsed="false">
      <c r="A495" s="0" t="s">
        <v>87</v>
      </c>
      <c r="B495" s="0" t="s">
        <v>13</v>
      </c>
      <c r="C495" s="0" t="n">
        <v>353320526</v>
      </c>
      <c r="D495" s="0" t="n">
        <v>81003020526</v>
      </c>
      <c r="E495" s="0" t="n">
        <v>20191212</v>
      </c>
      <c r="F495" s="0" t="str">
        <f aca="false">MID(E495,1,4)</f>
        <v>2019</v>
      </c>
      <c r="G495" s="0" t="str">
        <f aca="false">MID(E495,5,2)</f>
        <v>12</v>
      </c>
      <c r="H495" s="0" t="str">
        <f aca="false">MID(E495,7,2)</f>
        <v>12</v>
      </c>
      <c r="I495" s="0" t="str">
        <f aca="false">CONCATENATE(H495,"/",G495,"/",F495)</f>
        <v>12/12/2019</v>
      </c>
      <c r="J495" s="0" t="n">
        <v>162</v>
      </c>
      <c r="K495" s="1" t="n">
        <v>407.6</v>
      </c>
      <c r="M495" s="9" t="s">
        <v>11</v>
      </c>
    </row>
    <row r="496" customFormat="false" ht="15" hidden="false" customHeight="false" outlineLevel="0" collapsed="false">
      <c r="A496" s="0" t="s">
        <v>87</v>
      </c>
      <c r="B496" s="0" t="s">
        <v>13</v>
      </c>
      <c r="C496" s="0" t="n">
        <v>353320526</v>
      </c>
      <c r="D496" s="0" t="n">
        <v>81003020526</v>
      </c>
      <c r="E496" s="0" t="n">
        <v>20191212</v>
      </c>
      <c r="F496" s="0" t="str">
        <f aca="false">MID(E496,1,4)</f>
        <v>2019</v>
      </c>
      <c r="G496" s="0" t="str">
        <f aca="false">MID(E496,5,2)</f>
        <v>12</v>
      </c>
      <c r="H496" s="0" t="str">
        <f aca="false">MID(E496,7,2)</f>
        <v>12</v>
      </c>
      <c r="I496" s="0" t="str">
        <f aca="false">CONCATENATE(H496,"/",G496,"/",F496)</f>
        <v>12/12/2019</v>
      </c>
      <c r="J496" s="0" t="n">
        <v>162</v>
      </c>
      <c r="K496" s="1" t="n">
        <v>1244</v>
      </c>
      <c r="M496" s="9" t="s">
        <v>11</v>
      </c>
    </row>
    <row r="497" customFormat="false" ht="15" hidden="false" customHeight="false" outlineLevel="0" collapsed="false">
      <c r="A497" s="0" t="s">
        <v>87</v>
      </c>
      <c r="B497" s="0" t="s">
        <v>13</v>
      </c>
      <c r="C497" s="0" t="n">
        <v>353320526</v>
      </c>
      <c r="D497" s="0" t="n">
        <v>81003020526</v>
      </c>
      <c r="E497" s="0" t="n">
        <v>20191212</v>
      </c>
      <c r="F497" s="0" t="str">
        <f aca="false">MID(E497,1,4)</f>
        <v>2019</v>
      </c>
      <c r="G497" s="0" t="str">
        <f aca="false">MID(E497,5,2)</f>
        <v>12</v>
      </c>
      <c r="H497" s="0" t="str">
        <f aca="false">MID(E497,7,2)</f>
        <v>12</v>
      </c>
      <c r="I497" s="0" t="str">
        <f aca="false">CONCATENATE(H497,"/",G497,"/",F497)</f>
        <v>12/12/2019</v>
      </c>
      <c r="J497" s="0" t="n">
        <v>162</v>
      </c>
      <c r="K497" s="1" t="n">
        <v>1167.5</v>
      </c>
      <c r="M497" s="9" t="s">
        <v>11</v>
      </c>
    </row>
    <row r="498" customFormat="false" ht="15" hidden="false" customHeight="false" outlineLevel="0" collapsed="false">
      <c r="A498" s="0" t="s">
        <v>87</v>
      </c>
      <c r="B498" s="0" t="s">
        <v>13</v>
      </c>
      <c r="C498" s="0" t="n">
        <v>353320526</v>
      </c>
      <c r="D498" s="0" t="n">
        <v>81003020526</v>
      </c>
      <c r="E498" s="0" t="n">
        <v>20191212</v>
      </c>
      <c r="F498" s="0" t="str">
        <f aca="false">MID(E498,1,4)</f>
        <v>2019</v>
      </c>
      <c r="G498" s="0" t="str">
        <f aca="false">MID(E498,5,2)</f>
        <v>12</v>
      </c>
      <c r="H498" s="0" t="str">
        <f aca="false">MID(E498,7,2)</f>
        <v>12</v>
      </c>
      <c r="I498" s="0" t="str">
        <f aca="false">CONCATENATE(H498,"/",G498,"/",F498)</f>
        <v>12/12/2019</v>
      </c>
      <c r="J498" s="0" t="n">
        <v>162</v>
      </c>
      <c r="K498" s="1" t="n">
        <v>296.3</v>
      </c>
      <c r="M498" s="9" t="s">
        <v>11</v>
      </c>
    </row>
    <row r="499" customFormat="false" ht="15" hidden="false" customHeight="false" outlineLevel="0" collapsed="false">
      <c r="A499" s="0" t="s">
        <v>87</v>
      </c>
      <c r="B499" s="0" t="s">
        <v>13</v>
      </c>
      <c r="C499" s="0" t="n">
        <v>353320526</v>
      </c>
      <c r="D499" s="0" t="n">
        <v>81003020526</v>
      </c>
      <c r="E499" s="0" t="n">
        <v>20191212</v>
      </c>
      <c r="F499" s="0" t="str">
        <f aca="false">MID(E499,1,4)</f>
        <v>2019</v>
      </c>
      <c r="G499" s="0" t="str">
        <f aca="false">MID(E499,5,2)</f>
        <v>12</v>
      </c>
      <c r="H499" s="0" t="str">
        <f aca="false">MID(E499,7,2)</f>
        <v>12</v>
      </c>
      <c r="I499" s="0" t="str">
        <f aca="false">CONCATENATE(H499,"/",G499,"/",F499)</f>
        <v>12/12/2019</v>
      </c>
      <c r="J499" s="0" t="n">
        <v>162</v>
      </c>
      <c r="K499" s="1" t="n">
        <v>1562</v>
      </c>
      <c r="M499" s="9" t="s">
        <v>11</v>
      </c>
    </row>
    <row r="500" customFormat="false" ht="15" hidden="false" customHeight="false" outlineLevel="0" collapsed="false">
      <c r="A500" s="0" t="s">
        <v>87</v>
      </c>
      <c r="B500" s="0" t="s">
        <v>13</v>
      </c>
      <c r="C500" s="0" t="n">
        <v>353320526</v>
      </c>
      <c r="D500" s="0" t="n">
        <v>81003020526</v>
      </c>
      <c r="E500" s="0" t="n">
        <v>20191212</v>
      </c>
      <c r="F500" s="0" t="str">
        <f aca="false">MID(E500,1,4)</f>
        <v>2019</v>
      </c>
      <c r="G500" s="0" t="str">
        <f aca="false">MID(E500,5,2)</f>
        <v>12</v>
      </c>
      <c r="H500" s="0" t="str">
        <f aca="false">MID(E500,7,2)</f>
        <v>12</v>
      </c>
      <c r="I500" s="0" t="str">
        <f aca="false">CONCATENATE(H500,"/",G500,"/",F500)</f>
        <v>12/12/2019</v>
      </c>
      <c r="J500" s="0" t="n">
        <v>162</v>
      </c>
      <c r="K500" s="1" t="n">
        <v>482</v>
      </c>
      <c r="M500" s="9" t="s">
        <v>11</v>
      </c>
    </row>
    <row r="501" customFormat="false" ht="15" hidden="false" customHeight="false" outlineLevel="0" collapsed="false">
      <c r="A501" s="0" t="s">
        <v>87</v>
      </c>
      <c r="B501" s="0" t="s">
        <v>13</v>
      </c>
      <c r="C501" s="0" t="n">
        <v>353320526</v>
      </c>
      <c r="D501" s="0" t="n">
        <v>81003020526</v>
      </c>
      <c r="E501" s="0" t="n">
        <v>20191212</v>
      </c>
      <c r="F501" s="0" t="str">
        <f aca="false">MID(E501,1,4)</f>
        <v>2019</v>
      </c>
      <c r="G501" s="0" t="str">
        <f aca="false">MID(E501,5,2)</f>
        <v>12</v>
      </c>
      <c r="H501" s="0" t="str">
        <f aca="false">MID(E501,7,2)</f>
        <v>12</v>
      </c>
      <c r="I501" s="0" t="str">
        <f aca="false">CONCATENATE(H501,"/",G501,"/",F501)</f>
        <v>12/12/2019</v>
      </c>
      <c r="J501" s="0" t="n">
        <v>162</v>
      </c>
      <c r="K501" s="1" t="n">
        <v>958</v>
      </c>
      <c r="M501" s="9" t="s">
        <v>11</v>
      </c>
    </row>
    <row r="502" customFormat="false" ht="15" hidden="false" customHeight="false" outlineLevel="0" collapsed="false">
      <c r="A502" s="0" t="s">
        <v>87</v>
      </c>
      <c r="B502" s="0" t="s">
        <v>13</v>
      </c>
      <c r="C502" s="0" t="n">
        <v>353320526</v>
      </c>
      <c r="D502" s="0" t="n">
        <v>81003020526</v>
      </c>
      <c r="E502" s="0" t="n">
        <v>20191212</v>
      </c>
      <c r="F502" s="0" t="str">
        <f aca="false">MID(E502,1,4)</f>
        <v>2019</v>
      </c>
      <c r="G502" s="0" t="str">
        <f aca="false">MID(E502,5,2)</f>
        <v>12</v>
      </c>
      <c r="H502" s="0" t="str">
        <f aca="false">MID(E502,7,2)</f>
        <v>12</v>
      </c>
      <c r="I502" s="0" t="str">
        <f aca="false">CONCATENATE(H502,"/",G502,"/",F502)</f>
        <v>12/12/2019</v>
      </c>
      <c r="J502" s="0" t="n">
        <v>162</v>
      </c>
      <c r="K502" s="1" t="n">
        <v>392</v>
      </c>
      <c r="M502" s="9" t="s">
        <v>11</v>
      </c>
    </row>
    <row r="503" customFormat="false" ht="15" hidden="false" customHeight="false" outlineLevel="0" collapsed="false">
      <c r="A503" s="0" t="s">
        <v>87</v>
      </c>
      <c r="B503" s="0" t="s">
        <v>13</v>
      </c>
      <c r="C503" s="0" t="n">
        <v>353320526</v>
      </c>
      <c r="D503" s="0" t="n">
        <v>81003020526</v>
      </c>
      <c r="E503" s="0" t="n">
        <v>20191212</v>
      </c>
      <c r="F503" s="0" t="str">
        <f aca="false">MID(E503,1,4)</f>
        <v>2019</v>
      </c>
      <c r="G503" s="0" t="str">
        <f aca="false">MID(E503,5,2)</f>
        <v>12</v>
      </c>
      <c r="H503" s="0" t="str">
        <f aca="false">MID(E503,7,2)</f>
        <v>12</v>
      </c>
      <c r="I503" s="0" t="str">
        <f aca="false">CONCATENATE(H503,"/",G503,"/",F503)</f>
        <v>12/12/2019</v>
      </c>
      <c r="J503" s="0" t="n">
        <v>162</v>
      </c>
      <c r="K503" s="1" t="n">
        <v>517.6</v>
      </c>
      <c r="M503" s="9" t="s">
        <v>11</v>
      </c>
    </row>
    <row r="504" customFormat="false" ht="15" hidden="false" customHeight="false" outlineLevel="0" collapsed="false">
      <c r="A504" s="0" t="s">
        <v>87</v>
      </c>
      <c r="B504" s="0" t="s">
        <v>13</v>
      </c>
      <c r="C504" s="0" t="n">
        <v>353320526</v>
      </c>
      <c r="D504" s="0" t="n">
        <v>81003020526</v>
      </c>
      <c r="E504" s="0" t="n">
        <v>20191212</v>
      </c>
      <c r="F504" s="0" t="str">
        <f aca="false">MID(E504,1,4)</f>
        <v>2019</v>
      </c>
      <c r="G504" s="0" t="str">
        <f aca="false">MID(E504,5,2)</f>
        <v>12</v>
      </c>
      <c r="H504" s="0" t="str">
        <f aca="false">MID(E504,7,2)</f>
        <v>12</v>
      </c>
      <c r="I504" s="0" t="str">
        <f aca="false">CONCATENATE(H504,"/",G504,"/",F504)</f>
        <v>12/12/2019</v>
      </c>
      <c r="J504" s="0" t="n">
        <v>162</v>
      </c>
      <c r="K504" s="1" t="n">
        <v>1198</v>
      </c>
      <c r="M504" s="9" t="s">
        <v>11</v>
      </c>
    </row>
    <row r="505" customFormat="false" ht="15" hidden="false" customHeight="false" outlineLevel="0" collapsed="false">
      <c r="A505" s="0" t="s">
        <v>122</v>
      </c>
      <c r="B505" s="0" t="s">
        <v>19</v>
      </c>
      <c r="C505" s="0" t="n">
        <v>2106220516</v>
      </c>
      <c r="D505" s="0" t="n">
        <v>80000150518</v>
      </c>
      <c r="E505" s="0" t="n">
        <v>20191212</v>
      </c>
      <c r="F505" s="0" t="str">
        <f aca="false">MID(E505,1,4)</f>
        <v>2019</v>
      </c>
      <c r="G505" s="0" t="str">
        <f aca="false">MID(E505,5,2)</f>
        <v>12</v>
      </c>
      <c r="H505" s="0" t="str">
        <f aca="false">MID(E505,7,2)</f>
        <v>12</v>
      </c>
      <c r="I505" s="0" t="str">
        <f aca="false">CONCATENATE(H505,"/",G505,"/",F505)</f>
        <v>12/12/2019</v>
      </c>
      <c r="J505" s="0" t="n">
        <v>162</v>
      </c>
      <c r="K505" s="1" t="n">
        <v>8040.41</v>
      </c>
      <c r="M505" s="9" t="s">
        <v>20</v>
      </c>
    </row>
    <row r="506" customFormat="false" ht="15" hidden="false" customHeight="false" outlineLevel="0" collapsed="false">
      <c r="A506" s="0" t="s">
        <v>74</v>
      </c>
      <c r="B506" s="0" t="s">
        <v>13</v>
      </c>
      <c r="C506" s="0" t="n">
        <v>524570520</v>
      </c>
      <c r="D506" s="0" t="n">
        <v>81001810522</v>
      </c>
      <c r="E506" s="0" t="n">
        <v>20191212</v>
      </c>
      <c r="F506" s="0" t="str">
        <f aca="false">MID(E506,1,4)</f>
        <v>2019</v>
      </c>
      <c r="G506" s="0" t="str">
        <f aca="false">MID(E506,5,2)</f>
        <v>12</v>
      </c>
      <c r="H506" s="0" t="str">
        <f aca="false">MID(E506,7,2)</f>
        <v>12</v>
      </c>
      <c r="I506" s="0" t="str">
        <f aca="false">CONCATENATE(H506,"/",G506,"/",F506)</f>
        <v>12/12/2019</v>
      </c>
      <c r="J506" s="0" t="n">
        <v>162</v>
      </c>
      <c r="K506" s="1" t="n">
        <v>278.82</v>
      </c>
      <c r="M506" s="9" t="s">
        <v>11</v>
      </c>
    </row>
    <row r="507" customFormat="false" ht="15" hidden="false" customHeight="false" outlineLevel="0" collapsed="false">
      <c r="A507" s="0" t="s">
        <v>74</v>
      </c>
      <c r="B507" s="0" t="s">
        <v>13</v>
      </c>
      <c r="C507" s="0" t="n">
        <v>524570520</v>
      </c>
      <c r="D507" s="0" t="n">
        <v>81001810522</v>
      </c>
      <c r="E507" s="0" t="n">
        <v>20191212</v>
      </c>
      <c r="F507" s="0" t="str">
        <f aca="false">MID(E507,1,4)</f>
        <v>2019</v>
      </c>
      <c r="G507" s="0" t="str">
        <f aca="false">MID(E507,5,2)</f>
        <v>12</v>
      </c>
      <c r="H507" s="0" t="str">
        <f aca="false">MID(E507,7,2)</f>
        <v>12</v>
      </c>
      <c r="I507" s="0" t="str">
        <f aca="false">CONCATENATE(H507,"/",G507,"/",F507)</f>
        <v>12/12/2019</v>
      </c>
      <c r="J507" s="0" t="n">
        <v>162</v>
      </c>
      <c r="K507" s="1" t="n">
        <v>95.43</v>
      </c>
      <c r="M507" s="9" t="s">
        <v>11</v>
      </c>
    </row>
    <row r="508" customFormat="false" ht="15" hidden="false" customHeight="false" outlineLevel="0" collapsed="false">
      <c r="A508" s="0" t="s">
        <v>74</v>
      </c>
      <c r="B508" s="0" t="s">
        <v>13</v>
      </c>
      <c r="C508" s="0" t="n">
        <v>524570520</v>
      </c>
      <c r="D508" s="0" t="n">
        <v>81001810522</v>
      </c>
      <c r="E508" s="0" t="n">
        <v>20191212</v>
      </c>
      <c r="F508" s="0" t="str">
        <f aca="false">MID(E508,1,4)</f>
        <v>2019</v>
      </c>
      <c r="G508" s="0" t="str">
        <f aca="false">MID(E508,5,2)</f>
        <v>12</v>
      </c>
      <c r="H508" s="0" t="str">
        <f aca="false">MID(E508,7,2)</f>
        <v>12</v>
      </c>
      <c r="I508" s="0" t="str">
        <f aca="false">CONCATENATE(H508,"/",G508,"/",F508)</f>
        <v>12/12/2019</v>
      </c>
      <c r="J508" s="0" t="n">
        <v>162</v>
      </c>
      <c r="K508" s="1" t="n">
        <v>599.54</v>
      </c>
      <c r="M508" s="9" t="s">
        <v>11</v>
      </c>
    </row>
    <row r="509" customFormat="false" ht="15" hidden="false" customHeight="false" outlineLevel="0" collapsed="false">
      <c r="A509" s="0" t="s">
        <v>74</v>
      </c>
      <c r="B509" s="0" t="s">
        <v>13</v>
      </c>
      <c r="C509" s="0" t="n">
        <v>524570520</v>
      </c>
      <c r="D509" s="0" t="n">
        <v>81001810522</v>
      </c>
      <c r="E509" s="0" t="n">
        <v>20191212</v>
      </c>
      <c r="F509" s="0" t="str">
        <f aca="false">MID(E509,1,4)</f>
        <v>2019</v>
      </c>
      <c r="G509" s="0" t="str">
        <f aca="false">MID(E509,5,2)</f>
        <v>12</v>
      </c>
      <c r="H509" s="0" t="str">
        <f aca="false">MID(E509,7,2)</f>
        <v>12</v>
      </c>
      <c r="I509" s="0" t="str">
        <f aca="false">CONCATENATE(H509,"/",G509,"/",F509)</f>
        <v>12/12/2019</v>
      </c>
      <c r="J509" s="0" t="n">
        <v>162</v>
      </c>
      <c r="K509" s="1" t="n">
        <v>268.84</v>
      </c>
      <c r="M509" s="9" t="s">
        <v>11</v>
      </c>
    </row>
    <row r="510" customFormat="false" ht="15" hidden="false" customHeight="false" outlineLevel="0" collapsed="false">
      <c r="A510" s="0" t="s">
        <v>74</v>
      </c>
      <c r="B510" s="0" t="s">
        <v>13</v>
      </c>
      <c r="C510" s="0" t="n">
        <v>524570520</v>
      </c>
      <c r="D510" s="0" t="n">
        <v>81001810522</v>
      </c>
      <c r="E510" s="0" t="n">
        <v>20191212</v>
      </c>
      <c r="F510" s="0" t="str">
        <f aca="false">MID(E510,1,4)</f>
        <v>2019</v>
      </c>
      <c r="G510" s="0" t="str">
        <f aca="false">MID(E510,5,2)</f>
        <v>12</v>
      </c>
      <c r="H510" s="0" t="str">
        <f aca="false">MID(E510,7,2)</f>
        <v>12</v>
      </c>
      <c r="I510" s="0" t="str">
        <f aca="false">CONCATENATE(H510,"/",G510,"/",F510)</f>
        <v>12/12/2019</v>
      </c>
      <c r="J510" s="0" t="n">
        <v>162</v>
      </c>
      <c r="K510" s="1" t="n">
        <v>598.8</v>
      </c>
      <c r="M510" s="9" t="s">
        <v>11</v>
      </c>
    </row>
    <row r="511" customFormat="false" ht="15" hidden="false" customHeight="false" outlineLevel="0" collapsed="false">
      <c r="A511" s="0" t="s">
        <v>74</v>
      </c>
      <c r="B511" s="0" t="s">
        <v>13</v>
      </c>
      <c r="C511" s="0" t="n">
        <v>524570520</v>
      </c>
      <c r="D511" s="0" t="n">
        <v>81001810522</v>
      </c>
      <c r="E511" s="0" t="n">
        <v>20191212</v>
      </c>
      <c r="F511" s="0" t="str">
        <f aca="false">MID(E511,1,4)</f>
        <v>2019</v>
      </c>
      <c r="G511" s="0" t="str">
        <f aca="false">MID(E511,5,2)</f>
        <v>12</v>
      </c>
      <c r="H511" s="0" t="str">
        <f aca="false">MID(E511,7,2)</f>
        <v>12</v>
      </c>
      <c r="I511" s="0" t="str">
        <f aca="false">CONCATENATE(H511,"/",G511,"/",F511)</f>
        <v>12/12/2019</v>
      </c>
      <c r="J511" s="0" t="n">
        <v>162</v>
      </c>
      <c r="K511" s="1" t="n">
        <v>580.2</v>
      </c>
      <c r="M511" s="9" t="s">
        <v>11</v>
      </c>
    </row>
    <row r="512" customFormat="false" ht="15" hidden="false" customHeight="false" outlineLevel="0" collapsed="false">
      <c r="A512" s="0" t="s">
        <v>74</v>
      </c>
      <c r="B512" s="0" t="s">
        <v>13</v>
      </c>
      <c r="C512" s="0" t="n">
        <v>524570520</v>
      </c>
      <c r="D512" s="0" t="n">
        <v>81001810522</v>
      </c>
      <c r="E512" s="0" t="n">
        <v>20191212</v>
      </c>
      <c r="F512" s="0" t="str">
        <f aca="false">MID(E512,1,4)</f>
        <v>2019</v>
      </c>
      <c r="G512" s="0" t="str">
        <f aca="false">MID(E512,5,2)</f>
        <v>12</v>
      </c>
      <c r="H512" s="0" t="str">
        <f aca="false">MID(E512,7,2)</f>
        <v>12</v>
      </c>
      <c r="I512" s="0" t="str">
        <f aca="false">CONCATENATE(H512,"/",G512,"/",F512)</f>
        <v>12/12/2019</v>
      </c>
      <c r="J512" s="0" t="n">
        <v>162</v>
      </c>
      <c r="K512" s="1" t="n">
        <v>618.76</v>
      </c>
      <c r="M512" s="9" t="s">
        <v>11</v>
      </c>
    </row>
    <row r="513" customFormat="false" ht="15" hidden="false" customHeight="false" outlineLevel="0" collapsed="false">
      <c r="A513" s="0" t="s">
        <v>74</v>
      </c>
      <c r="B513" s="0" t="s">
        <v>13</v>
      </c>
      <c r="C513" s="0" t="n">
        <v>524570520</v>
      </c>
      <c r="D513" s="0" t="n">
        <v>81001810522</v>
      </c>
      <c r="E513" s="0" t="n">
        <v>20191212</v>
      </c>
      <c r="F513" s="0" t="str">
        <f aca="false">MID(E513,1,4)</f>
        <v>2019</v>
      </c>
      <c r="G513" s="0" t="str">
        <f aca="false">MID(E513,5,2)</f>
        <v>12</v>
      </c>
      <c r="H513" s="0" t="str">
        <f aca="false">MID(E513,7,2)</f>
        <v>12</v>
      </c>
      <c r="I513" s="0" t="str">
        <f aca="false">CONCATENATE(H513,"/",G513,"/",F513)</f>
        <v>12/12/2019</v>
      </c>
      <c r="J513" s="0" t="n">
        <v>162</v>
      </c>
      <c r="K513" s="1" t="n">
        <v>954.3</v>
      </c>
      <c r="M513" s="9" t="s">
        <v>11</v>
      </c>
    </row>
    <row r="514" customFormat="false" ht="15" hidden="false" customHeight="false" outlineLevel="0" collapsed="false">
      <c r="A514" s="0" t="s">
        <v>74</v>
      </c>
      <c r="B514" s="0" t="s">
        <v>13</v>
      </c>
      <c r="C514" s="0" t="n">
        <v>524570520</v>
      </c>
      <c r="D514" s="0" t="n">
        <v>81001810522</v>
      </c>
      <c r="E514" s="0" t="n">
        <v>20191212</v>
      </c>
      <c r="F514" s="0" t="str">
        <f aca="false">MID(E514,1,4)</f>
        <v>2019</v>
      </c>
      <c r="G514" s="0" t="str">
        <f aca="false">MID(E514,5,2)</f>
        <v>12</v>
      </c>
      <c r="H514" s="0" t="str">
        <f aca="false">MID(E514,7,2)</f>
        <v>12</v>
      </c>
      <c r="I514" s="0" t="str">
        <f aca="false">CONCATENATE(H514,"/",G514,"/",F514)</f>
        <v>12/12/2019</v>
      </c>
      <c r="J514" s="0" t="n">
        <v>162</v>
      </c>
      <c r="K514" s="1" t="n">
        <v>206.8</v>
      </c>
      <c r="M514" s="9" t="s">
        <v>11</v>
      </c>
    </row>
    <row r="515" customFormat="false" ht="15" hidden="false" customHeight="false" outlineLevel="0" collapsed="false">
      <c r="A515" s="0" t="s">
        <v>74</v>
      </c>
      <c r="B515" s="0" t="s">
        <v>13</v>
      </c>
      <c r="C515" s="0" t="n">
        <v>524570520</v>
      </c>
      <c r="D515" s="0" t="n">
        <v>81001810522</v>
      </c>
      <c r="E515" s="0" t="n">
        <v>20191212</v>
      </c>
      <c r="F515" s="0" t="str">
        <f aca="false">MID(E515,1,4)</f>
        <v>2019</v>
      </c>
      <c r="G515" s="0" t="str">
        <f aca="false">MID(E515,5,2)</f>
        <v>12</v>
      </c>
      <c r="H515" s="0" t="str">
        <f aca="false">MID(E515,7,2)</f>
        <v>12</v>
      </c>
      <c r="I515" s="0" t="str">
        <f aca="false">CONCATENATE(H515,"/",G515,"/",F515)</f>
        <v>12/12/2019</v>
      </c>
      <c r="J515" s="0" t="n">
        <v>162</v>
      </c>
      <c r="K515" s="1" t="n">
        <v>62.01</v>
      </c>
      <c r="M515" s="9" t="s">
        <v>11</v>
      </c>
    </row>
    <row r="516" customFormat="false" ht="15" hidden="false" customHeight="false" outlineLevel="0" collapsed="false">
      <c r="A516" s="0" t="s">
        <v>9</v>
      </c>
      <c r="B516" s="0" t="s">
        <v>10</v>
      </c>
      <c r="C516" s="0" t="n">
        <v>1341000485</v>
      </c>
      <c r="D516" s="0" t="n">
        <v>1341000485</v>
      </c>
      <c r="E516" s="0" t="n">
        <v>20191212</v>
      </c>
      <c r="F516" s="0" t="str">
        <f aca="false">MID(E516,1,4)</f>
        <v>2019</v>
      </c>
      <c r="G516" s="0" t="str">
        <f aca="false">MID(E516,5,2)</f>
        <v>12</v>
      </c>
      <c r="H516" s="0" t="str">
        <f aca="false">MID(E516,7,2)</f>
        <v>12</v>
      </c>
      <c r="I516" s="0" t="str">
        <f aca="false">CONCATENATE(H516,"/",G516,"/",F516)</f>
        <v>12/12/2019</v>
      </c>
      <c r="J516" s="0" t="n">
        <v>162</v>
      </c>
      <c r="K516" s="1" t="n">
        <v>1220.6</v>
      </c>
      <c r="M516" s="9" t="s">
        <v>11</v>
      </c>
    </row>
    <row r="517" customFormat="false" ht="15" hidden="false" customHeight="false" outlineLevel="0" collapsed="false">
      <c r="A517" s="0" t="s">
        <v>9</v>
      </c>
      <c r="B517" s="0" t="s">
        <v>10</v>
      </c>
      <c r="C517" s="0" t="n">
        <v>1341000485</v>
      </c>
      <c r="D517" s="0" t="n">
        <v>1341000485</v>
      </c>
      <c r="E517" s="0" t="n">
        <v>20191212</v>
      </c>
      <c r="F517" s="0" t="str">
        <f aca="false">MID(E517,1,4)</f>
        <v>2019</v>
      </c>
      <c r="G517" s="0" t="str">
        <f aca="false">MID(E517,5,2)</f>
        <v>12</v>
      </c>
      <c r="H517" s="0" t="str">
        <f aca="false">MID(E517,7,2)</f>
        <v>12</v>
      </c>
      <c r="I517" s="0" t="str">
        <f aca="false">CONCATENATE(H517,"/",G517,"/",F517)</f>
        <v>12/12/2019</v>
      </c>
      <c r="J517" s="0" t="n">
        <v>162</v>
      </c>
      <c r="K517" s="1" t="n">
        <v>1261.22</v>
      </c>
      <c r="M517" s="9" t="s">
        <v>11</v>
      </c>
    </row>
    <row r="518" customFormat="false" ht="15" hidden="false" customHeight="false" outlineLevel="0" collapsed="false">
      <c r="A518" s="0" t="s">
        <v>83</v>
      </c>
      <c r="B518" s="0" t="s">
        <v>13</v>
      </c>
      <c r="C518" s="0" t="n">
        <v>533920526</v>
      </c>
      <c r="D518" s="0" t="n">
        <v>81001430529</v>
      </c>
      <c r="E518" s="0" t="n">
        <v>20191212</v>
      </c>
      <c r="F518" s="0" t="str">
        <f aca="false">MID(E518,1,4)</f>
        <v>2019</v>
      </c>
      <c r="G518" s="0" t="str">
        <f aca="false">MID(E518,5,2)</f>
        <v>12</v>
      </c>
      <c r="H518" s="0" t="str">
        <f aca="false">MID(E518,7,2)</f>
        <v>12</v>
      </c>
      <c r="I518" s="0" t="str">
        <f aca="false">CONCATENATE(H518,"/",G518,"/",F518)</f>
        <v>12/12/2019</v>
      </c>
      <c r="J518" s="0" t="n">
        <v>164</v>
      </c>
      <c r="K518" s="1" t="n">
        <v>1203.9</v>
      </c>
      <c r="M518" s="9" t="s">
        <v>11</v>
      </c>
    </row>
    <row r="519" customFormat="false" ht="15" hidden="false" customHeight="false" outlineLevel="0" collapsed="false">
      <c r="A519" s="0" t="s">
        <v>83</v>
      </c>
      <c r="B519" s="0" t="s">
        <v>13</v>
      </c>
      <c r="C519" s="0" t="n">
        <v>533920526</v>
      </c>
      <c r="D519" s="0" t="n">
        <v>81001430529</v>
      </c>
      <c r="E519" s="0" t="n">
        <v>20191212</v>
      </c>
      <c r="F519" s="0" t="str">
        <f aca="false">MID(E519,1,4)</f>
        <v>2019</v>
      </c>
      <c r="G519" s="0" t="str">
        <f aca="false">MID(E519,5,2)</f>
        <v>12</v>
      </c>
      <c r="H519" s="0" t="str">
        <f aca="false">MID(E519,7,2)</f>
        <v>12</v>
      </c>
      <c r="I519" s="0" t="str">
        <f aca="false">CONCATENATE(H519,"/",G519,"/",F519)</f>
        <v>12/12/2019</v>
      </c>
      <c r="J519" s="0" t="n">
        <v>164</v>
      </c>
      <c r="K519" s="1" t="n">
        <v>1125</v>
      </c>
      <c r="M519" s="9" t="s">
        <v>11</v>
      </c>
    </row>
    <row r="520" customFormat="false" ht="15" hidden="false" customHeight="false" outlineLevel="0" collapsed="false">
      <c r="A520" s="0" t="s">
        <v>83</v>
      </c>
      <c r="B520" s="0" t="s">
        <v>13</v>
      </c>
      <c r="C520" s="0" t="n">
        <v>533920526</v>
      </c>
      <c r="D520" s="0" t="n">
        <v>81001430529</v>
      </c>
      <c r="E520" s="0" t="n">
        <v>20191212</v>
      </c>
      <c r="F520" s="0" t="str">
        <f aca="false">MID(E520,1,4)</f>
        <v>2019</v>
      </c>
      <c r="G520" s="0" t="str">
        <f aca="false">MID(E520,5,2)</f>
        <v>12</v>
      </c>
      <c r="H520" s="0" t="str">
        <f aca="false">MID(E520,7,2)</f>
        <v>12</v>
      </c>
      <c r="I520" s="0" t="str">
        <f aca="false">CONCATENATE(H520,"/",G520,"/",F520)</f>
        <v>12/12/2019</v>
      </c>
      <c r="J520" s="0" t="n">
        <v>164</v>
      </c>
      <c r="K520" s="1" t="n">
        <v>1125</v>
      </c>
      <c r="M520" s="9" t="s">
        <v>11</v>
      </c>
    </row>
    <row r="521" customFormat="false" ht="15" hidden="false" customHeight="false" outlineLevel="0" collapsed="false">
      <c r="A521" s="0" t="s">
        <v>83</v>
      </c>
      <c r="B521" s="0" t="s">
        <v>13</v>
      </c>
      <c r="C521" s="0" t="n">
        <v>533920526</v>
      </c>
      <c r="D521" s="0" t="n">
        <v>81001430529</v>
      </c>
      <c r="E521" s="0" t="n">
        <v>20191212</v>
      </c>
      <c r="F521" s="0" t="str">
        <f aca="false">MID(E521,1,4)</f>
        <v>2019</v>
      </c>
      <c r="G521" s="0" t="str">
        <f aca="false">MID(E521,5,2)</f>
        <v>12</v>
      </c>
      <c r="H521" s="0" t="str">
        <f aca="false">MID(E521,7,2)</f>
        <v>12</v>
      </c>
      <c r="I521" s="0" t="str">
        <f aca="false">CONCATENATE(H521,"/",G521,"/",F521)</f>
        <v>12/12/2019</v>
      </c>
      <c r="J521" s="0" t="n">
        <v>164</v>
      </c>
      <c r="K521" s="1" t="n">
        <v>1053.6</v>
      </c>
      <c r="M521" s="9" t="s">
        <v>11</v>
      </c>
    </row>
    <row r="522" customFormat="false" ht="15" hidden="false" customHeight="false" outlineLevel="0" collapsed="false">
      <c r="A522" s="0" t="s">
        <v>83</v>
      </c>
      <c r="B522" s="0" t="s">
        <v>13</v>
      </c>
      <c r="C522" s="0" t="n">
        <v>533920526</v>
      </c>
      <c r="D522" s="0" t="n">
        <v>81001430529</v>
      </c>
      <c r="E522" s="0" t="n">
        <v>20191212</v>
      </c>
      <c r="F522" s="0" t="str">
        <f aca="false">MID(E522,1,4)</f>
        <v>2019</v>
      </c>
      <c r="G522" s="0" t="str">
        <f aca="false">MID(E522,5,2)</f>
        <v>12</v>
      </c>
      <c r="H522" s="0" t="str">
        <f aca="false">MID(E522,7,2)</f>
        <v>12</v>
      </c>
      <c r="I522" s="0" t="str">
        <f aca="false">CONCATENATE(H522,"/",G522,"/",F522)</f>
        <v>12/12/2019</v>
      </c>
      <c r="J522" s="0" t="n">
        <v>164</v>
      </c>
      <c r="K522" s="1" t="n">
        <v>422.4</v>
      </c>
      <c r="M522" s="9" t="s">
        <v>11</v>
      </c>
    </row>
    <row r="523" customFormat="false" ht="15" hidden="false" customHeight="false" outlineLevel="0" collapsed="false">
      <c r="A523" s="0" t="s">
        <v>83</v>
      </c>
      <c r="B523" s="0" t="s">
        <v>13</v>
      </c>
      <c r="C523" s="0" t="n">
        <v>533920526</v>
      </c>
      <c r="D523" s="0" t="n">
        <v>81001430529</v>
      </c>
      <c r="E523" s="0" t="n">
        <v>20191212</v>
      </c>
      <c r="F523" s="0" t="str">
        <f aca="false">MID(E523,1,4)</f>
        <v>2019</v>
      </c>
      <c r="G523" s="0" t="str">
        <f aca="false">MID(E523,5,2)</f>
        <v>12</v>
      </c>
      <c r="H523" s="0" t="str">
        <f aca="false">MID(E523,7,2)</f>
        <v>12</v>
      </c>
      <c r="I523" s="0" t="str">
        <f aca="false">CONCATENATE(H523,"/",G523,"/",F523)</f>
        <v>12/12/2019</v>
      </c>
      <c r="J523" s="0" t="n">
        <v>164</v>
      </c>
      <c r="K523" s="1" t="n">
        <v>1162.5</v>
      </c>
      <c r="M523" s="9" t="s">
        <v>11</v>
      </c>
    </row>
    <row r="524" customFormat="false" ht="15" hidden="false" customHeight="false" outlineLevel="0" collapsed="false">
      <c r="A524" s="0" t="s">
        <v>83</v>
      </c>
      <c r="B524" s="0" t="s">
        <v>13</v>
      </c>
      <c r="C524" s="0" t="n">
        <v>533920526</v>
      </c>
      <c r="D524" s="0" t="n">
        <v>81001430529</v>
      </c>
      <c r="E524" s="0" t="n">
        <v>20191212</v>
      </c>
      <c r="F524" s="0" t="str">
        <f aca="false">MID(E524,1,4)</f>
        <v>2019</v>
      </c>
      <c r="G524" s="0" t="str">
        <f aca="false">MID(E524,5,2)</f>
        <v>12</v>
      </c>
      <c r="H524" s="0" t="str">
        <f aca="false">MID(E524,7,2)</f>
        <v>12</v>
      </c>
      <c r="I524" s="0" t="str">
        <f aca="false">CONCATENATE(H524,"/",G524,"/",F524)</f>
        <v>12/12/2019</v>
      </c>
      <c r="J524" s="0" t="n">
        <v>164</v>
      </c>
      <c r="K524" s="1" t="n">
        <v>1162.5</v>
      </c>
      <c r="M524" s="9" t="s">
        <v>11</v>
      </c>
    </row>
    <row r="525" customFormat="false" ht="15" hidden="false" customHeight="false" outlineLevel="0" collapsed="false">
      <c r="A525" s="0" t="s">
        <v>83</v>
      </c>
      <c r="B525" s="0" t="s">
        <v>13</v>
      </c>
      <c r="C525" s="0" t="n">
        <v>533920526</v>
      </c>
      <c r="D525" s="0" t="n">
        <v>81001430529</v>
      </c>
      <c r="E525" s="0" t="n">
        <v>20191212</v>
      </c>
      <c r="F525" s="0" t="str">
        <f aca="false">MID(E525,1,4)</f>
        <v>2019</v>
      </c>
      <c r="G525" s="0" t="str">
        <f aca="false">MID(E525,5,2)</f>
        <v>12</v>
      </c>
      <c r="H525" s="0" t="str">
        <f aca="false">MID(E525,7,2)</f>
        <v>12</v>
      </c>
      <c r="I525" s="0" t="str">
        <f aca="false">CONCATENATE(H525,"/",G525,"/",F525)</f>
        <v>12/12/2019</v>
      </c>
      <c r="J525" s="0" t="n">
        <v>164</v>
      </c>
      <c r="K525" s="1" t="n">
        <v>1244.03</v>
      </c>
      <c r="M525" s="9" t="s">
        <v>11</v>
      </c>
    </row>
    <row r="526" customFormat="false" ht="15" hidden="false" customHeight="false" outlineLevel="0" collapsed="false">
      <c r="A526" s="0" t="s">
        <v>83</v>
      </c>
      <c r="B526" s="0" t="s">
        <v>13</v>
      </c>
      <c r="C526" s="0" t="n">
        <v>533920526</v>
      </c>
      <c r="D526" s="0" t="n">
        <v>81001430529</v>
      </c>
      <c r="E526" s="0" t="n">
        <v>20191212</v>
      </c>
      <c r="F526" s="0" t="str">
        <f aca="false">MID(E526,1,4)</f>
        <v>2019</v>
      </c>
      <c r="G526" s="0" t="str">
        <f aca="false">MID(E526,5,2)</f>
        <v>12</v>
      </c>
      <c r="H526" s="0" t="str">
        <f aca="false">MID(E526,7,2)</f>
        <v>12</v>
      </c>
      <c r="I526" s="0" t="str">
        <f aca="false">CONCATENATE(H526,"/",G526,"/",F526)</f>
        <v>12/12/2019</v>
      </c>
      <c r="J526" s="0" t="n">
        <v>164</v>
      </c>
      <c r="K526" s="1" t="n">
        <v>199.28</v>
      </c>
      <c r="M526" s="9" t="s">
        <v>11</v>
      </c>
    </row>
    <row r="527" customFormat="false" ht="15" hidden="false" customHeight="false" outlineLevel="0" collapsed="false">
      <c r="A527" s="0" t="s">
        <v>83</v>
      </c>
      <c r="B527" s="0" t="s">
        <v>13</v>
      </c>
      <c r="C527" s="0" t="n">
        <v>533920526</v>
      </c>
      <c r="D527" s="0" t="n">
        <v>81001430529</v>
      </c>
      <c r="E527" s="0" t="n">
        <v>20191212</v>
      </c>
      <c r="F527" s="0" t="str">
        <f aca="false">MID(E527,1,4)</f>
        <v>2019</v>
      </c>
      <c r="G527" s="0" t="str">
        <f aca="false">MID(E527,5,2)</f>
        <v>12</v>
      </c>
      <c r="H527" s="0" t="str">
        <f aca="false">MID(E527,7,2)</f>
        <v>12</v>
      </c>
      <c r="I527" s="0" t="str">
        <f aca="false">CONCATENATE(H527,"/",G527,"/",F527)</f>
        <v>12/12/2019</v>
      </c>
      <c r="J527" s="0" t="n">
        <v>164</v>
      </c>
      <c r="K527" s="1" t="n">
        <v>1088.72</v>
      </c>
      <c r="M527" s="9" t="s">
        <v>11</v>
      </c>
    </row>
    <row r="528" customFormat="false" ht="15" hidden="false" customHeight="false" outlineLevel="0" collapsed="false">
      <c r="A528" s="0" t="s">
        <v>18</v>
      </c>
      <c r="B528" s="0" t="s">
        <v>19</v>
      </c>
      <c r="C528" s="0" t="n">
        <v>2245100512</v>
      </c>
      <c r="D528" s="0" t="n">
        <v>92084350518</v>
      </c>
      <c r="E528" s="0" t="n">
        <v>20190619</v>
      </c>
      <c r="F528" s="0" t="str">
        <f aca="false">MID(E528,1,4)</f>
        <v>2019</v>
      </c>
      <c r="G528" s="0" t="str">
        <f aca="false">MID(E528,5,2)</f>
        <v>06</v>
      </c>
      <c r="H528" s="0" t="str">
        <f aca="false">MID(E528,7,2)</f>
        <v>19</v>
      </c>
      <c r="I528" s="0" t="str">
        <f aca="false">CONCATENATE(H528,"/",G528,"/",F528)</f>
        <v>19/06/2019</v>
      </c>
      <c r="J528" s="0" t="n">
        <v>83</v>
      </c>
      <c r="K528" s="1" t="n">
        <v>4960</v>
      </c>
      <c r="M528" s="9" t="s">
        <v>20</v>
      </c>
    </row>
    <row r="529" customFormat="false" ht="15" hidden="false" customHeight="false" outlineLevel="0" collapsed="false">
      <c r="A529" s="0" t="s">
        <v>102</v>
      </c>
      <c r="B529" s="0" t="s">
        <v>89</v>
      </c>
      <c r="C529" s="0" t="n">
        <v>1051501003</v>
      </c>
      <c r="D529" s="0" t="n">
        <v>2381780580</v>
      </c>
      <c r="E529" s="0" t="n">
        <v>20190619</v>
      </c>
      <c r="F529" s="0" t="str">
        <f aca="false">MID(E529,1,4)</f>
        <v>2019</v>
      </c>
      <c r="G529" s="0" t="str">
        <f aca="false">MID(E529,5,2)</f>
        <v>06</v>
      </c>
      <c r="H529" s="0" t="str">
        <f aca="false">MID(E529,7,2)</f>
        <v>19</v>
      </c>
      <c r="I529" s="0" t="str">
        <f aca="false">CONCATENATE(H529,"/",G529,"/",F529)</f>
        <v>19/06/2019</v>
      </c>
      <c r="J529" s="0" t="n">
        <v>83</v>
      </c>
      <c r="K529" s="1" t="n">
        <v>3989.5</v>
      </c>
      <c r="M529" s="0" t="s">
        <v>20</v>
      </c>
    </row>
    <row r="530" customFormat="false" ht="15" hidden="false" customHeight="false" outlineLevel="0" collapsed="false">
      <c r="A530" s="0" t="s">
        <v>102</v>
      </c>
      <c r="B530" s="0" t="s">
        <v>89</v>
      </c>
      <c r="C530" s="0" t="n">
        <v>1051501003</v>
      </c>
      <c r="D530" s="0" t="n">
        <v>2381780580</v>
      </c>
      <c r="E530" s="0" t="n">
        <v>20190619</v>
      </c>
      <c r="F530" s="0" t="str">
        <f aca="false">MID(E530,1,4)</f>
        <v>2019</v>
      </c>
      <c r="G530" s="0" t="str">
        <f aca="false">MID(E530,5,2)</f>
        <v>06</v>
      </c>
      <c r="H530" s="0" t="str">
        <f aca="false">MID(E530,7,2)</f>
        <v>19</v>
      </c>
      <c r="I530" s="0" t="str">
        <f aca="false">CONCATENATE(H530,"/",G530,"/",F530)</f>
        <v>19/06/2019</v>
      </c>
      <c r="J530" s="0" t="n">
        <v>83</v>
      </c>
      <c r="K530" s="1" t="n">
        <v>434.5</v>
      </c>
      <c r="M530" s="0" t="s">
        <v>20</v>
      </c>
    </row>
    <row r="531" customFormat="false" ht="15" hidden="false" customHeight="false" outlineLevel="0" collapsed="false">
      <c r="A531" s="0" t="s">
        <v>57</v>
      </c>
      <c r="B531" s="0" t="s">
        <v>13</v>
      </c>
      <c r="C531" s="0" t="n">
        <v>884060526</v>
      </c>
      <c r="D531" s="0" t="s">
        <v>16</v>
      </c>
      <c r="E531" s="0" t="n">
        <v>20190619</v>
      </c>
      <c r="F531" s="0" t="str">
        <f aca="false">MID(E531,1,4)</f>
        <v>2019</v>
      </c>
      <c r="G531" s="0" t="str">
        <f aca="false">MID(E531,5,2)</f>
        <v>06</v>
      </c>
      <c r="H531" s="0" t="str">
        <f aca="false">MID(E531,7,2)</f>
        <v>19</v>
      </c>
      <c r="I531" s="0" t="str">
        <f aca="false">CONCATENATE(H531,"/",G531,"/",F531)</f>
        <v>19/06/2019</v>
      </c>
      <c r="J531" s="0" t="n">
        <v>84</v>
      </c>
      <c r="K531" s="1" t="n">
        <v>88</v>
      </c>
      <c r="M531" s="9" t="s">
        <v>68</v>
      </c>
    </row>
    <row r="532" customFormat="false" ht="15" hidden="false" customHeight="false" outlineLevel="0" collapsed="false">
      <c r="A532" s="0" t="s">
        <v>57</v>
      </c>
      <c r="B532" s="0" t="s">
        <v>13</v>
      </c>
      <c r="C532" s="0" t="n">
        <v>884060526</v>
      </c>
      <c r="D532" s="0" t="s">
        <v>16</v>
      </c>
      <c r="E532" s="0" t="n">
        <v>20190619</v>
      </c>
      <c r="F532" s="0" t="str">
        <f aca="false">MID(E532,1,4)</f>
        <v>2019</v>
      </c>
      <c r="G532" s="0" t="str">
        <f aca="false">MID(E532,5,2)</f>
        <v>06</v>
      </c>
      <c r="H532" s="0" t="str">
        <f aca="false">MID(E532,7,2)</f>
        <v>19</v>
      </c>
      <c r="I532" s="0" t="str">
        <f aca="false">CONCATENATE(H532,"/",G532,"/",F532)</f>
        <v>19/06/2019</v>
      </c>
      <c r="J532" s="0" t="n">
        <v>84</v>
      </c>
      <c r="K532" s="1" t="n">
        <v>44</v>
      </c>
      <c r="M532" s="9" t="s">
        <v>68</v>
      </c>
    </row>
    <row r="533" customFormat="false" ht="15" hidden="false" customHeight="false" outlineLevel="0" collapsed="false">
      <c r="A533" s="0" t="s">
        <v>17</v>
      </c>
      <c r="B533" s="0" t="s">
        <v>13</v>
      </c>
      <c r="C533" s="0" t="n">
        <v>569710528</v>
      </c>
      <c r="D533" s="0" t="n">
        <v>569710528</v>
      </c>
      <c r="E533" s="0" t="n">
        <v>20190620</v>
      </c>
      <c r="F533" s="0" t="str">
        <f aca="false">MID(E533,1,4)</f>
        <v>2019</v>
      </c>
      <c r="G533" s="0" t="str">
        <f aca="false">MID(E533,5,2)</f>
        <v>06</v>
      </c>
      <c r="H533" s="0" t="str">
        <f aca="false">MID(E533,7,2)</f>
        <v>20</v>
      </c>
      <c r="I533" s="0" t="str">
        <f aca="false">CONCATENATE(H533,"/",G533,"/",F533)</f>
        <v>20/06/2019</v>
      </c>
      <c r="J533" s="0" t="n">
        <v>85</v>
      </c>
      <c r="K533" s="1" t="n">
        <v>641.84</v>
      </c>
      <c r="M533" s="9" t="s">
        <v>11</v>
      </c>
    </row>
    <row r="534" customFormat="false" ht="15" hidden="false" customHeight="false" outlineLevel="0" collapsed="false">
      <c r="A534" s="0" t="s">
        <v>83</v>
      </c>
      <c r="B534" s="0" t="s">
        <v>13</v>
      </c>
      <c r="C534" s="0" t="n">
        <v>533920526</v>
      </c>
      <c r="D534" s="0" t="n">
        <v>81001430529</v>
      </c>
      <c r="E534" s="0" t="n">
        <v>20190620</v>
      </c>
      <c r="F534" s="0" t="str">
        <f aca="false">MID(E534,1,4)</f>
        <v>2019</v>
      </c>
      <c r="G534" s="0" t="str">
        <f aca="false">MID(E534,5,2)</f>
        <v>06</v>
      </c>
      <c r="H534" s="0" t="str">
        <f aca="false">MID(E534,7,2)</f>
        <v>20</v>
      </c>
      <c r="I534" s="0" t="str">
        <f aca="false">CONCATENATE(H534,"/",G534,"/",F534)</f>
        <v>20/06/2019</v>
      </c>
      <c r="J534" s="0" t="n">
        <v>85</v>
      </c>
      <c r="K534" s="1" t="n">
        <v>5662.5</v>
      </c>
      <c r="M534" s="9" t="s">
        <v>11</v>
      </c>
    </row>
    <row r="535" customFormat="false" ht="15" hidden="false" customHeight="false" outlineLevel="0" collapsed="false">
      <c r="A535" s="0" t="s">
        <v>83</v>
      </c>
      <c r="B535" s="0" t="s">
        <v>13</v>
      </c>
      <c r="C535" s="0" t="n">
        <v>533920526</v>
      </c>
      <c r="D535" s="0" t="n">
        <v>81001430529</v>
      </c>
      <c r="E535" s="0" t="n">
        <v>20190620</v>
      </c>
      <c r="F535" s="0" t="str">
        <f aca="false">MID(E535,1,4)</f>
        <v>2019</v>
      </c>
      <c r="G535" s="0" t="str">
        <f aca="false">MID(E535,5,2)</f>
        <v>06</v>
      </c>
      <c r="H535" s="0" t="str">
        <f aca="false">MID(E535,7,2)</f>
        <v>20</v>
      </c>
      <c r="I535" s="0" t="str">
        <f aca="false">CONCATENATE(H535,"/",G535,"/",F535)</f>
        <v>20/06/2019</v>
      </c>
      <c r="J535" s="0" t="n">
        <v>85</v>
      </c>
      <c r="K535" s="1" t="n">
        <v>1207.49</v>
      </c>
      <c r="M535" s="9" t="s">
        <v>11</v>
      </c>
    </row>
    <row r="536" customFormat="false" ht="15" hidden="false" customHeight="false" outlineLevel="0" collapsed="false">
      <c r="A536" s="0" t="s">
        <v>83</v>
      </c>
      <c r="B536" s="0" t="s">
        <v>13</v>
      </c>
      <c r="C536" s="0" t="n">
        <v>533920526</v>
      </c>
      <c r="D536" s="0" t="n">
        <v>81001430529</v>
      </c>
      <c r="E536" s="0" t="n">
        <v>20190620</v>
      </c>
      <c r="F536" s="0" t="str">
        <f aca="false">MID(E536,1,4)</f>
        <v>2019</v>
      </c>
      <c r="G536" s="0" t="str">
        <f aca="false">MID(E536,5,2)</f>
        <v>06</v>
      </c>
      <c r="H536" s="0" t="str">
        <f aca="false">MID(E536,7,2)</f>
        <v>20</v>
      </c>
      <c r="I536" s="0" t="str">
        <f aca="false">CONCATENATE(H536,"/",G536,"/",F536)</f>
        <v>20/06/2019</v>
      </c>
      <c r="J536" s="0" t="n">
        <v>85</v>
      </c>
      <c r="K536" s="1" t="n">
        <v>1162.5</v>
      </c>
      <c r="M536" s="9" t="s">
        <v>11</v>
      </c>
    </row>
    <row r="537" customFormat="false" ht="15" hidden="false" customHeight="false" outlineLevel="0" collapsed="false">
      <c r="A537" s="0" t="s">
        <v>83</v>
      </c>
      <c r="B537" s="0" t="s">
        <v>13</v>
      </c>
      <c r="C537" s="0" t="n">
        <v>533920526</v>
      </c>
      <c r="D537" s="0" t="n">
        <v>81001430529</v>
      </c>
      <c r="E537" s="0" t="n">
        <v>20190620</v>
      </c>
      <c r="F537" s="0" t="str">
        <f aca="false">MID(E537,1,4)</f>
        <v>2019</v>
      </c>
      <c r="G537" s="0" t="str">
        <f aca="false">MID(E537,5,2)</f>
        <v>06</v>
      </c>
      <c r="H537" s="0" t="str">
        <f aca="false">MID(E537,7,2)</f>
        <v>20</v>
      </c>
      <c r="I537" s="0" t="str">
        <f aca="false">CONCATENATE(H537,"/",G537,"/",F537)</f>
        <v>20/06/2019</v>
      </c>
      <c r="J537" s="0" t="n">
        <v>85</v>
      </c>
      <c r="K537" s="1" t="n">
        <v>1088.72</v>
      </c>
      <c r="M537" s="9" t="s">
        <v>11</v>
      </c>
    </row>
    <row r="538" customFormat="false" ht="15" hidden="false" customHeight="false" outlineLevel="0" collapsed="false">
      <c r="A538" s="0" t="s">
        <v>44</v>
      </c>
      <c r="B538" s="0" t="s">
        <v>13</v>
      </c>
      <c r="C538" s="0" t="n">
        <v>80002000521</v>
      </c>
      <c r="D538" s="0" t="n">
        <v>80002000521</v>
      </c>
      <c r="E538" s="0" t="n">
        <v>20190620</v>
      </c>
      <c r="F538" s="0" t="str">
        <f aca="false">MID(E538,1,4)</f>
        <v>2019</v>
      </c>
      <c r="G538" s="0" t="str">
        <f aca="false">MID(E538,5,2)</f>
        <v>06</v>
      </c>
      <c r="H538" s="0" t="str">
        <f aca="false">MID(E538,7,2)</f>
        <v>20</v>
      </c>
      <c r="I538" s="0" t="str">
        <f aca="false">CONCATENATE(H538,"/",G538,"/",F538)</f>
        <v>20/06/2019</v>
      </c>
      <c r="J538" s="0" t="n">
        <v>86</v>
      </c>
      <c r="K538" s="1" t="n">
        <v>24.86</v>
      </c>
      <c r="M538" s="9" t="s">
        <v>45</v>
      </c>
    </row>
    <row r="539" customFormat="false" ht="15" hidden="false" customHeight="false" outlineLevel="0" collapsed="false">
      <c r="A539" s="0" t="s">
        <v>46</v>
      </c>
      <c r="B539" s="0" t="s">
        <v>13</v>
      </c>
      <c r="C539" s="0" t="n">
        <v>269940524</v>
      </c>
      <c r="D539" s="0" t="n">
        <v>269940524</v>
      </c>
      <c r="E539" s="0" t="n">
        <v>20190620</v>
      </c>
      <c r="F539" s="0" t="str">
        <f aca="false">MID(E539,1,4)</f>
        <v>2019</v>
      </c>
      <c r="G539" s="0" t="str">
        <f aca="false">MID(E539,5,2)</f>
        <v>06</v>
      </c>
      <c r="H539" s="0" t="str">
        <f aca="false">MID(E539,7,2)</f>
        <v>20</v>
      </c>
      <c r="I539" s="0" t="str">
        <f aca="false">CONCATENATE(H539,"/",G539,"/",F539)</f>
        <v>20/06/2019</v>
      </c>
      <c r="J539" s="0" t="n">
        <v>86</v>
      </c>
      <c r="K539" s="1" t="n">
        <v>2</v>
      </c>
      <c r="M539" s="9" t="s">
        <v>47</v>
      </c>
    </row>
    <row r="540" customFormat="false" ht="15" hidden="false" customHeight="false" outlineLevel="0" collapsed="false">
      <c r="A540" s="0" t="s">
        <v>15</v>
      </c>
      <c r="B540" s="0" t="s">
        <v>10</v>
      </c>
      <c r="C540" s="0" t="n">
        <v>705550481</v>
      </c>
      <c r="D540" s="0" t="s">
        <v>16</v>
      </c>
      <c r="E540" s="0" t="n">
        <v>20190624</v>
      </c>
      <c r="F540" s="0" t="str">
        <f aca="false">MID(E540,1,4)</f>
        <v>2019</v>
      </c>
      <c r="G540" s="0" t="str">
        <f aca="false">MID(E540,5,2)</f>
        <v>06</v>
      </c>
      <c r="H540" s="0" t="str">
        <f aca="false">MID(E540,7,2)</f>
        <v>24</v>
      </c>
      <c r="I540" s="0" t="str">
        <f aca="false">CONCATENATE(H540,"/",G540,"/",F540)</f>
        <v>24/06/2019</v>
      </c>
      <c r="J540" s="0" t="n">
        <v>88</v>
      </c>
      <c r="K540" s="1" t="n">
        <v>798.25</v>
      </c>
      <c r="M540" s="9" t="s">
        <v>11</v>
      </c>
    </row>
    <row r="541" customFormat="false" ht="15" hidden="false" customHeight="false" outlineLevel="0" collapsed="false">
      <c r="A541" s="0" t="s">
        <v>87</v>
      </c>
      <c r="B541" s="0" t="s">
        <v>13</v>
      </c>
      <c r="C541" s="0" t="n">
        <v>353320526</v>
      </c>
      <c r="D541" s="0" t="n">
        <v>81003020526</v>
      </c>
      <c r="E541" s="0" t="n">
        <v>20190624</v>
      </c>
      <c r="F541" s="0" t="str">
        <f aca="false">MID(E541,1,4)</f>
        <v>2019</v>
      </c>
      <c r="G541" s="0" t="str">
        <f aca="false">MID(E541,5,2)</f>
        <v>06</v>
      </c>
      <c r="H541" s="0" t="str">
        <f aca="false">MID(E541,7,2)</f>
        <v>24</v>
      </c>
      <c r="I541" s="0" t="str">
        <f aca="false">CONCATENATE(H541,"/",G541,"/",F541)</f>
        <v>24/06/2019</v>
      </c>
      <c r="J541" s="0" t="n">
        <v>88</v>
      </c>
      <c r="K541" s="1" t="n">
        <v>1250</v>
      </c>
      <c r="M541" s="9" t="s">
        <v>11</v>
      </c>
    </row>
    <row r="542" customFormat="false" ht="15" hidden="false" customHeight="false" outlineLevel="0" collapsed="false">
      <c r="A542" s="0" t="s">
        <v>87</v>
      </c>
      <c r="B542" s="0" t="s">
        <v>13</v>
      </c>
      <c r="C542" s="0" t="n">
        <v>353320526</v>
      </c>
      <c r="D542" s="0" t="n">
        <v>81003020526</v>
      </c>
      <c r="E542" s="0" t="n">
        <v>20190624</v>
      </c>
      <c r="F542" s="0" t="str">
        <f aca="false">MID(E542,1,4)</f>
        <v>2019</v>
      </c>
      <c r="G542" s="0" t="str">
        <f aca="false">MID(E542,5,2)</f>
        <v>06</v>
      </c>
      <c r="H542" s="0" t="str">
        <f aca="false">MID(E542,7,2)</f>
        <v>24</v>
      </c>
      <c r="I542" s="0" t="str">
        <f aca="false">CONCATENATE(H542,"/",G542,"/",F542)</f>
        <v>24/06/2019</v>
      </c>
      <c r="J542" s="0" t="n">
        <v>88</v>
      </c>
      <c r="K542" s="1" t="n">
        <v>405.6</v>
      </c>
      <c r="M542" s="9" t="s">
        <v>11</v>
      </c>
    </row>
    <row r="543" customFormat="false" ht="15" hidden="false" customHeight="false" outlineLevel="0" collapsed="false">
      <c r="A543" s="0" t="s">
        <v>87</v>
      </c>
      <c r="B543" s="0" t="s">
        <v>13</v>
      </c>
      <c r="C543" s="0" t="n">
        <v>353320526</v>
      </c>
      <c r="D543" s="0" t="n">
        <v>81003020526</v>
      </c>
      <c r="E543" s="0" t="n">
        <v>20190624</v>
      </c>
      <c r="F543" s="0" t="str">
        <f aca="false">MID(E543,1,4)</f>
        <v>2019</v>
      </c>
      <c r="G543" s="0" t="str">
        <f aca="false">MID(E543,5,2)</f>
        <v>06</v>
      </c>
      <c r="H543" s="0" t="str">
        <f aca="false">MID(E543,7,2)</f>
        <v>24</v>
      </c>
      <c r="I543" s="0" t="str">
        <f aca="false">CONCATENATE(H543,"/",G543,"/",F543)</f>
        <v>24/06/2019</v>
      </c>
      <c r="J543" s="0" t="n">
        <v>88</v>
      </c>
      <c r="K543" s="1" t="n">
        <v>1000.4</v>
      </c>
      <c r="M543" s="9" t="s">
        <v>11</v>
      </c>
    </row>
    <row r="544" customFormat="false" ht="15" hidden="false" customHeight="false" outlineLevel="0" collapsed="false">
      <c r="A544" s="0" t="s">
        <v>87</v>
      </c>
      <c r="B544" s="0" t="s">
        <v>13</v>
      </c>
      <c r="C544" s="0" t="n">
        <v>353320526</v>
      </c>
      <c r="D544" s="0" t="n">
        <v>81003020526</v>
      </c>
      <c r="E544" s="0" t="n">
        <v>20190624</v>
      </c>
      <c r="F544" s="0" t="str">
        <f aca="false">MID(E544,1,4)</f>
        <v>2019</v>
      </c>
      <c r="G544" s="0" t="str">
        <f aca="false">MID(E544,5,2)</f>
        <v>06</v>
      </c>
      <c r="H544" s="0" t="str">
        <f aca="false">MID(E544,7,2)</f>
        <v>24</v>
      </c>
      <c r="I544" s="0" t="str">
        <f aca="false">CONCATENATE(H544,"/",G544,"/",F544)</f>
        <v>24/06/2019</v>
      </c>
      <c r="J544" s="0" t="n">
        <v>88</v>
      </c>
      <c r="K544" s="1" t="n">
        <v>501.2</v>
      </c>
      <c r="M544" s="9" t="s">
        <v>11</v>
      </c>
    </row>
    <row r="545" customFormat="false" ht="15" hidden="false" customHeight="false" outlineLevel="0" collapsed="false">
      <c r="A545" s="0" t="s">
        <v>87</v>
      </c>
      <c r="B545" s="0" t="s">
        <v>13</v>
      </c>
      <c r="C545" s="0" t="n">
        <v>353320526</v>
      </c>
      <c r="D545" s="0" t="n">
        <v>81003020526</v>
      </c>
      <c r="E545" s="0" t="n">
        <v>20190624</v>
      </c>
      <c r="F545" s="0" t="str">
        <f aca="false">MID(E545,1,4)</f>
        <v>2019</v>
      </c>
      <c r="G545" s="0" t="str">
        <f aca="false">MID(E545,5,2)</f>
        <v>06</v>
      </c>
      <c r="H545" s="0" t="str">
        <f aca="false">MID(E545,7,2)</f>
        <v>24</v>
      </c>
      <c r="I545" s="0" t="str">
        <f aca="false">CONCATENATE(H545,"/",G545,"/",F545)</f>
        <v>24/06/2019</v>
      </c>
      <c r="J545" s="0" t="n">
        <v>88</v>
      </c>
      <c r="K545" s="1" t="n">
        <v>1606.4</v>
      </c>
      <c r="M545" s="9" t="s">
        <v>11</v>
      </c>
    </row>
    <row r="546" customFormat="false" ht="15" hidden="false" customHeight="false" outlineLevel="0" collapsed="false">
      <c r="A546" s="0" t="s">
        <v>87</v>
      </c>
      <c r="B546" s="0" t="s">
        <v>13</v>
      </c>
      <c r="C546" s="0" t="n">
        <v>353320526</v>
      </c>
      <c r="D546" s="0" t="n">
        <v>81003020526</v>
      </c>
      <c r="E546" s="0" t="n">
        <v>20190624</v>
      </c>
      <c r="F546" s="0" t="str">
        <f aca="false">MID(E546,1,4)</f>
        <v>2019</v>
      </c>
      <c r="G546" s="0" t="str">
        <f aca="false">MID(E546,5,2)</f>
        <v>06</v>
      </c>
      <c r="H546" s="0" t="str">
        <f aca="false">MID(E546,7,2)</f>
        <v>24</v>
      </c>
      <c r="I546" s="0" t="str">
        <f aca="false">CONCATENATE(H546,"/",G546,"/",F546)</f>
        <v>24/06/2019</v>
      </c>
      <c r="J546" s="0" t="n">
        <v>88</v>
      </c>
      <c r="K546" s="1" t="n">
        <v>266</v>
      </c>
      <c r="M546" s="9" t="s">
        <v>11</v>
      </c>
    </row>
    <row r="547" customFormat="false" ht="15" hidden="false" customHeight="false" outlineLevel="0" collapsed="false">
      <c r="A547" s="0" t="s">
        <v>87</v>
      </c>
      <c r="B547" s="0" t="s">
        <v>13</v>
      </c>
      <c r="C547" s="0" t="n">
        <v>353320526</v>
      </c>
      <c r="D547" s="0" t="n">
        <v>81003020526</v>
      </c>
      <c r="E547" s="0" t="n">
        <v>20190624</v>
      </c>
      <c r="F547" s="0" t="str">
        <f aca="false">MID(E547,1,4)</f>
        <v>2019</v>
      </c>
      <c r="G547" s="0" t="str">
        <f aca="false">MID(E547,5,2)</f>
        <v>06</v>
      </c>
      <c r="H547" s="0" t="str">
        <f aca="false">MID(E547,7,2)</f>
        <v>24</v>
      </c>
      <c r="I547" s="0" t="str">
        <f aca="false">CONCATENATE(H547,"/",G547,"/",F547)</f>
        <v>24/06/2019</v>
      </c>
      <c r="J547" s="0" t="n">
        <v>88</v>
      </c>
      <c r="K547" s="1" t="n">
        <v>1023.2</v>
      </c>
      <c r="M547" s="9" t="s">
        <v>11</v>
      </c>
    </row>
    <row r="548" customFormat="false" ht="15" hidden="false" customHeight="false" outlineLevel="0" collapsed="false">
      <c r="A548" s="0" t="s">
        <v>87</v>
      </c>
      <c r="B548" s="0" t="s">
        <v>13</v>
      </c>
      <c r="C548" s="0" t="n">
        <v>353320526</v>
      </c>
      <c r="D548" s="0" t="n">
        <v>81003020526</v>
      </c>
      <c r="E548" s="0" t="n">
        <v>20190624</v>
      </c>
      <c r="F548" s="0" t="str">
        <f aca="false">MID(E548,1,4)</f>
        <v>2019</v>
      </c>
      <c r="G548" s="0" t="str">
        <f aca="false">MID(E548,5,2)</f>
        <v>06</v>
      </c>
      <c r="H548" s="0" t="str">
        <f aca="false">MID(E548,7,2)</f>
        <v>24</v>
      </c>
      <c r="I548" s="0" t="str">
        <f aca="false">CONCATENATE(H548,"/",G548,"/",F548)</f>
        <v>24/06/2019</v>
      </c>
      <c r="J548" s="0" t="n">
        <v>88</v>
      </c>
      <c r="K548" s="1" t="n">
        <v>4626.4</v>
      </c>
      <c r="M548" s="9" t="s">
        <v>11</v>
      </c>
    </row>
    <row r="549" customFormat="false" ht="15" hidden="false" customHeight="false" outlineLevel="0" collapsed="false">
      <c r="A549" s="0" t="s">
        <v>74</v>
      </c>
      <c r="B549" s="0" t="s">
        <v>13</v>
      </c>
      <c r="C549" s="0" t="n">
        <v>524570520</v>
      </c>
      <c r="D549" s="0" t="n">
        <v>81001810522</v>
      </c>
      <c r="E549" s="0" t="n">
        <v>20190624</v>
      </c>
      <c r="F549" s="0" t="str">
        <f aca="false">MID(E549,1,4)</f>
        <v>2019</v>
      </c>
      <c r="G549" s="0" t="str">
        <f aca="false">MID(E549,5,2)</f>
        <v>06</v>
      </c>
      <c r="H549" s="0" t="str">
        <f aca="false">MID(E549,7,2)</f>
        <v>24</v>
      </c>
      <c r="I549" s="0" t="str">
        <f aca="false">CONCATENATE(H549,"/",G549,"/",F549)</f>
        <v>24/06/2019</v>
      </c>
      <c r="J549" s="0" t="n">
        <v>89</v>
      </c>
      <c r="K549" s="1" t="n">
        <v>5800</v>
      </c>
      <c r="M549" s="9" t="s">
        <v>11</v>
      </c>
    </row>
    <row r="550" customFormat="false" ht="15" hidden="false" customHeight="false" outlineLevel="0" collapsed="false">
      <c r="A550" s="0" t="s">
        <v>123</v>
      </c>
      <c r="B550" s="0" t="s">
        <v>19</v>
      </c>
      <c r="C550" s="0" t="n">
        <v>2326130511</v>
      </c>
      <c r="D550" s="0" t="n">
        <v>2326130511</v>
      </c>
      <c r="E550" s="0" t="n">
        <v>20190624</v>
      </c>
      <c r="F550" s="0" t="str">
        <f aca="false">MID(E550,1,4)</f>
        <v>2019</v>
      </c>
      <c r="G550" s="0" t="str">
        <f aca="false">MID(E550,5,2)</f>
        <v>06</v>
      </c>
      <c r="H550" s="0" t="str">
        <f aca="false">MID(E550,7,2)</f>
        <v>24</v>
      </c>
      <c r="I550" s="0" t="str">
        <f aca="false">CONCATENATE(H550,"/",G550,"/",F550)</f>
        <v>24/06/2019</v>
      </c>
      <c r="J550" s="0" t="n">
        <v>90</v>
      </c>
      <c r="K550" s="1" t="n">
        <v>332</v>
      </c>
      <c r="M550" s="9" t="s">
        <v>124</v>
      </c>
    </row>
    <row r="551" customFormat="false" ht="15" hidden="false" customHeight="false" outlineLevel="0" collapsed="false">
      <c r="A551" s="0" t="s">
        <v>74</v>
      </c>
      <c r="B551" s="0" t="s">
        <v>13</v>
      </c>
      <c r="C551" s="0" t="n">
        <v>524570520</v>
      </c>
      <c r="D551" s="0" t="n">
        <v>81001810522</v>
      </c>
      <c r="E551" s="0" t="n">
        <v>20190627</v>
      </c>
      <c r="F551" s="0" t="str">
        <f aca="false">MID(E551,1,4)</f>
        <v>2019</v>
      </c>
      <c r="G551" s="0" t="str">
        <f aca="false">MID(E551,5,2)</f>
        <v>06</v>
      </c>
      <c r="H551" s="0" t="str">
        <f aca="false">MID(E551,7,2)</f>
        <v>27</v>
      </c>
      <c r="I551" s="0" t="str">
        <f aca="false">CONCATENATE(H551,"/",G551,"/",F551)</f>
        <v>27/06/2019</v>
      </c>
      <c r="J551" s="0" t="n">
        <v>92</v>
      </c>
      <c r="K551" s="1" t="n">
        <v>599.54</v>
      </c>
      <c r="M551" s="9" t="s">
        <v>11</v>
      </c>
    </row>
    <row r="552" customFormat="false" ht="15" hidden="false" customHeight="false" outlineLevel="0" collapsed="false">
      <c r="A552" s="0" t="s">
        <v>74</v>
      </c>
      <c r="B552" s="0" t="s">
        <v>13</v>
      </c>
      <c r="C552" s="0" t="n">
        <v>524570520</v>
      </c>
      <c r="D552" s="0" t="n">
        <v>81001810522</v>
      </c>
      <c r="E552" s="0" t="n">
        <v>20190627</v>
      </c>
      <c r="F552" s="0" t="str">
        <f aca="false">MID(E552,1,4)</f>
        <v>2019</v>
      </c>
      <c r="G552" s="0" t="str">
        <f aca="false">MID(E552,5,2)</f>
        <v>06</v>
      </c>
      <c r="H552" s="0" t="str">
        <f aca="false">MID(E552,7,2)</f>
        <v>27</v>
      </c>
      <c r="I552" s="0" t="str">
        <f aca="false">CONCATENATE(H552,"/",G552,"/",F552)</f>
        <v>27/06/2019</v>
      </c>
      <c r="J552" s="0" t="n">
        <v>92</v>
      </c>
      <c r="K552" s="1" t="n">
        <v>320.54</v>
      </c>
      <c r="M552" s="9" t="s">
        <v>11</v>
      </c>
    </row>
    <row r="553" customFormat="false" ht="15" hidden="false" customHeight="false" outlineLevel="0" collapsed="false">
      <c r="A553" s="0" t="s">
        <v>74</v>
      </c>
      <c r="B553" s="0" t="s">
        <v>13</v>
      </c>
      <c r="C553" s="0" t="n">
        <v>524570520</v>
      </c>
      <c r="D553" s="0" t="n">
        <v>81001810522</v>
      </c>
      <c r="E553" s="0" t="n">
        <v>20190627</v>
      </c>
      <c r="F553" s="0" t="str">
        <f aca="false">MID(E553,1,4)</f>
        <v>2019</v>
      </c>
      <c r="G553" s="0" t="str">
        <f aca="false">MID(E553,5,2)</f>
        <v>06</v>
      </c>
      <c r="H553" s="0" t="str">
        <f aca="false">MID(E553,7,2)</f>
        <v>27</v>
      </c>
      <c r="I553" s="0" t="str">
        <f aca="false">CONCATENATE(H553,"/",G553,"/",F553)</f>
        <v>27/06/2019</v>
      </c>
      <c r="J553" s="0" t="n">
        <v>92</v>
      </c>
      <c r="K553" s="1" t="n">
        <v>618.76</v>
      </c>
      <c r="M553" s="9" t="s">
        <v>11</v>
      </c>
    </row>
    <row r="554" customFormat="false" ht="15" hidden="false" customHeight="false" outlineLevel="0" collapsed="false">
      <c r="A554" s="0" t="s">
        <v>74</v>
      </c>
      <c r="B554" s="0" t="s">
        <v>13</v>
      </c>
      <c r="C554" s="0" t="n">
        <v>524570520</v>
      </c>
      <c r="D554" s="0" t="n">
        <v>81001810522</v>
      </c>
      <c r="E554" s="0" t="n">
        <v>20190627</v>
      </c>
      <c r="F554" s="0" t="str">
        <f aca="false">MID(E554,1,4)</f>
        <v>2019</v>
      </c>
      <c r="G554" s="0" t="str">
        <f aca="false">MID(E554,5,2)</f>
        <v>06</v>
      </c>
      <c r="H554" s="0" t="str">
        <f aca="false">MID(E554,7,2)</f>
        <v>27</v>
      </c>
      <c r="I554" s="0" t="str">
        <f aca="false">CONCATENATE(H554,"/",G554,"/",F554)</f>
        <v>27/06/2019</v>
      </c>
      <c r="J554" s="0" t="n">
        <v>92</v>
      </c>
      <c r="K554" s="1" t="n">
        <v>986.11</v>
      </c>
      <c r="M554" s="9" t="s">
        <v>11</v>
      </c>
    </row>
    <row r="555" customFormat="false" ht="15" hidden="false" customHeight="false" outlineLevel="0" collapsed="false">
      <c r="A555" s="0" t="s">
        <v>57</v>
      </c>
      <c r="B555" s="0" t="s">
        <v>13</v>
      </c>
      <c r="C555" s="0" t="n">
        <v>884060526</v>
      </c>
      <c r="D555" s="0" t="s">
        <v>16</v>
      </c>
      <c r="E555" s="0" t="n">
        <v>20190702</v>
      </c>
      <c r="F555" s="0" t="str">
        <f aca="false">MID(E555,1,4)</f>
        <v>2019</v>
      </c>
      <c r="G555" s="0" t="str">
        <f aca="false">MID(E555,5,2)</f>
        <v>07</v>
      </c>
      <c r="H555" s="0" t="str">
        <f aca="false">MID(E555,7,2)</f>
        <v>02</v>
      </c>
      <c r="I555" s="0" t="str">
        <f aca="false">CONCATENATE(H555,"/",G555,"/",F555)</f>
        <v>02/07/2019</v>
      </c>
      <c r="J555" s="0" t="n">
        <v>93</v>
      </c>
      <c r="K555" s="1" t="n">
        <v>46.44</v>
      </c>
      <c r="M555" s="9" t="s">
        <v>58</v>
      </c>
    </row>
    <row r="556" customFormat="false" ht="15" hidden="false" customHeight="false" outlineLevel="0" collapsed="false">
      <c r="A556" s="0" t="s">
        <v>24</v>
      </c>
      <c r="B556" s="0" t="s">
        <v>19</v>
      </c>
      <c r="C556" s="0" t="n">
        <v>2236310518</v>
      </c>
      <c r="D556" s="0" t="n">
        <v>2236310518</v>
      </c>
      <c r="E556" s="0" t="n">
        <v>20190710</v>
      </c>
      <c r="F556" s="0" t="str">
        <f aca="false">MID(E556,1,4)</f>
        <v>2019</v>
      </c>
      <c r="G556" s="0" t="str">
        <f aca="false">MID(E556,5,2)</f>
        <v>07</v>
      </c>
      <c r="H556" s="0" t="str">
        <f aca="false">MID(E556,7,2)</f>
        <v>10</v>
      </c>
      <c r="I556" s="0" t="str">
        <f aca="false">CONCATENATE(H556,"/",G556,"/",F556)</f>
        <v>10/07/2019</v>
      </c>
      <c r="J556" s="0" t="n">
        <v>99</v>
      </c>
      <c r="K556" s="1" t="n">
        <v>860.39</v>
      </c>
      <c r="M556" s="0" t="s">
        <v>11</v>
      </c>
    </row>
    <row r="557" customFormat="false" ht="15" hidden="false" customHeight="false" outlineLevel="0" collapsed="false">
      <c r="A557" s="0" t="s">
        <v>24</v>
      </c>
      <c r="B557" s="0" t="s">
        <v>19</v>
      </c>
      <c r="C557" s="0" t="n">
        <v>2236310518</v>
      </c>
      <c r="D557" s="0" t="n">
        <v>2236310518</v>
      </c>
      <c r="E557" s="0" t="n">
        <v>20190710</v>
      </c>
      <c r="F557" s="0" t="str">
        <f aca="false">MID(E557,1,4)</f>
        <v>2019</v>
      </c>
      <c r="G557" s="0" t="str">
        <f aca="false">MID(E557,5,2)</f>
        <v>07</v>
      </c>
      <c r="H557" s="0" t="str">
        <f aca="false">MID(E557,7,2)</f>
        <v>10</v>
      </c>
      <c r="I557" s="0" t="str">
        <f aca="false">CONCATENATE(H557,"/",G557,"/",F557)</f>
        <v>10/07/2019</v>
      </c>
      <c r="J557" s="0" t="n">
        <v>99</v>
      </c>
      <c r="K557" s="1" t="n">
        <v>860.39</v>
      </c>
      <c r="M557" s="0" t="s">
        <v>11</v>
      </c>
    </row>
    <row r="558" customFormat="false" ht="15" hidden="false" customHeight="false" outlineLevel="0" collapsed="false">
      <c r="A558" s="0" t="s">
        <v>24</v>
      </c>
      <c r="B558" s="0" t="s">
        <v>19</v>
      </c>
      <c r="C558" s="0" t="n">
        <v>2236310518</v>
      </c>
      <c r="D558" s="0" t="n">
        <v>2236310518</v>
      </c>
      <c r="E558" s="0" t="n">
        <v>20190710</v>
      </c>
      <c r="F558" s="0" t="str">
        <f aca="false">MID(E558,1,4)</f>
        <v>2019</v>
      </c>
      <c r="G558" s="0" t="str">
        <f aca="false">MID(E558,5,2)</f>
        <v>07</v>
      </c>
      <c r="H558" s="0" t="str">
        <f aca="false">MID(E558,7,2)</f>
        <v>10</v>
      </c>
      <c r="I558" s="0" t="str">
        <f aca="false">CONCATENATE(H558,"/",G558,"/",F558)</f>
        <v>10/07/2019</v>
      </c>
      <c r="J558" s="0" t="n">
        <v>99</v>
      </c>
      <c r="K558" s="1" t="n">
        <v>832.7</v>
      </c>
      <c r="M558" s="0" t="s">
        <v>11</v>
      </c>
    </row>
    <row r="559" customFormat="false" ht="15" hidden="false" customHeight="false" outlineLevel="0" collapsed="false">
      <c r="A559" s="0" t="s">
        <v>24</v>
      </c>
      <c r="B559" s="0" t="s">
        <v>19</v>
      </c>
      <c r="C559" s="0" t="n">
        <v>2236310518</v>
      </c>
      <c r="D559" s="0" t="n">
        <v>2236310518</v>
      </c>
      <c r="E559" s="0" t="n">
        <v>20190710</v>
      </c>
      <c r="F559" s="0" t="str">
        <f aca="false">MID(E559,1,4)</f>
        <v>2019</v>
      </c>
      <c r="G559" s="0" t="str">
        <f aca="false">MID(E559,5,2)</f>
        <v>07</v>
      </c>
      <c r="H559" s="0" t="str">
        <f aca="false">MID(E559,7,2)</f>
        <v>10</v>
      </c>
      <c r="I559" s="0" t="str">
        <f aca="false">CONCATENATE(H559,"/",G559,"/",F559)</f>
        <v>10/07/2019</v>
      </c>
      <c r="J559" s="0" t="n">
        <v>99</v>
      </c>
      <c r="K559" s="1" t="n">
        <v>777.32</v>
      </c>
      <c r="M559" s="0" t="s">
        <v>11</v>
      </c>
    </row>
    <row r="560" customFormat="false" ht="15" hidden="false" customHeight="false" outlineLevel="0" collapsed="false">
      <c r="A560" s="0" t="s">
        <v>24</v>
      </c>
      <c r="B560" s="0" t="s">
        <v>19</v>
      </c>
      <c r="C560" s="0" t="n">
        <v>2236310518</v>
      </c>
      <c r="D560" s="0" t="n">
        <v>2236310518</v>
      </c>
      <c r="E560" s="0" t="n">
        <v>20190710</v>
      </c>
      <c r="F560" s="0" t="str">
        <f aca="false">MID(E560,1,4)</f>
        <v>2019</v>
      </c>
      <c r="G560" s="0" t="str">
        <f aca="false">MID(E560,5,2)</f>
        <v>07</v>
      </c>
      <c r="H560" s="0" t="str">
        <f aca="false">MID(E560,7,2)</f>
        <v>10</v>
      </c>
      <c r="I560" s="0" t="str">
        <f aca="false">CONCATENATE(H560,"/",G560,"/",F560)</f>
        <v>10/07/2019</v>
      </c>
      <c r="J560" s="0" t="n">
        <v>99</v>
      </c>
      <c r="K560" s="1" t="n">
        <v>860.39</v>
      </c>
      <c r="M560" s="0" t="s">
        <v>11</v>
      </c>
    </row>
    <row r="561" customFormat="false" ht="15" hidden="false" customHeight="false" outlineLevel="0" collapsed="false">
      <c r="A561" s="0" t="s">
        <v>122</v>
      </c>
      <c r="B561" s="0" t="s">
        <v>19</v>
      </c>
      <c r="C561" s="0" t="n">
        <v>2106220516</v>
      </c>
      <c r="D561" s="0" t="n">
        <v>80000150518</v>
      </c>
      <c r="E561" s="0" t="n">
        <v>20190710</v>
      </c>
      <c r="F561" s="0" t="str">
        <f aca="false">MID(E561,1,4)</f>
        <v>2019</v>
      </c>
      <c r="G561" s="0" t="str">
        <f aca="false">MID(E561,5,2)</f>
        <v>07</v>
      </c>
      <c r="H561" s="0" t="str">
        <f aca="false">MID(E561,7,2)</f>
        <v>10</v>
      </c>
      <c r="I561" s="0" t="str">
        <f aca="false">CONCATENATE(H561,"/",G561,"/",F561)</f>
        <v>10/07/2019</v>
      </c>
      <c r="J561" s="0" t="n">
        <v>99</v>
      </c>
      <c r="K561" s="1" t="n">
        <v>6950</v>
      </c>
      <c r="M561" s="9" t="s">
        <v>20</v>
      </c>
    </row>
    <row r="562" customFormat="false" ht="15" hidden="false" customHeight="false" outlineLevel="0" collapsed="false">
      <c r="A562" s="0" t="s">
        <v>44</v>
      </c>
      <c r="B562" s="0" t="s">
        <v>13</v>
      </c>
      <c r="C562" s="0" t="n">
        <v>80002000521</v>
      </c>
      <c r="D562" s="0" t="n">
        <v>80002000521</v>
      </c>
      <c r="E562" s="0" t="n">
        <v>20190715</v>
      </c>
      <c r="F562" s="0" t="str">
        <f aca="false">MID(E562,1,4)</f>
        <v>2019</v>
      </c>
      <c r="G562" s="0" t="str">
        <f aca="false">MID(E562,5,2)</f>
        <v>07</v>
      </c>
      <c r="H562" s="0" t="str">
        <f aca="false">MID(E562,7,2)</f>
        <v>15</v>
      </c>
      <c r="I562" s="0" t="str">
        <f aca="false">CONCATENATE(H562,"/",G562,"/",F562)</f>
        <v>15/07/2019</v>
      </c>
      <c r="J562" s="0" t="n">
        <v>100</v>
      </c>
      <c r="K562" s="1" t="n">
        <v>24.86</v>
      </c>
      <c r="M562" s="9" t="s">
        <v>45</v>
      </c>
    </row>
    <row r="563" customFormat="false" ht="15" hidden="false" customHeight="false" outlineLevel="0" collapsed="false">
      <c r="A563" s="0" t="s">
        <v>46</v>
      </c>
      <c r="B563" s="0" t="s">
        <v>13</v>
      </c>
      <c r="C563" s="0" t="n">
        <v>269940524</v>
      </c>
      <c r="D563" s="0" t="n">
        <v>269940524</v>
      </c>
      <c r="E563" s="0" t="n">
        <v>20190715</v>
      </c>
      <c r="F563" s="0" t="str">
        <f aca="false">MID(E563,1,4)</f>
        <v>2019</v>
      </c>
      <c r="G563" s="0" t="str">
        <f aca="false">MID(E563,5,2)</f>
        <v>07</v>
      </c>
      <c r="H563" s="0" t="str">
        <f aca="false">MID(E563,7,2)</f>
        <v>15</v>
      </c>
      <c r="I563" s="0" t="str">
        <f aca="false">CONCATENATE(H563,"/",G563,"/",F563)</f>
        <v>15/07/2019</v>
      </c>
      <c r="J563" s="0" t="n">
        <v>100</v>
      </c>
      <c r="K563" s="1" t="n">
        <v>2</v>
      </c>
      <c r="M563" s="9" t="s">
        <v>47</v>
      </c>
    </row>
    <row r="564" customFormat="false" ht="45" hidden="false" customHeight="false" outlineLevel="0" collapsed="false">
      <c r="A564" s="0" t="s">
        <v>24</v>
      </c>
      <c r="B564" s="0" t="s">
        <v>19</v>
      </c>
      <c r="C564" s="0" t="n">
        <v>2236310518</v>
      </c>
      <c r="D564" s="0" t="n">
        <v>2236310518</v>
      </c>
      <c r="E564" s="0" t="n">
        <v>20190715</v>
      </c>
      <c r="F564" s="0" t="str">
        <f aca="false">MID(E564,1,4)</f>
        <v>2019</v>
      </c>
      <c r="G564" s="0" t="str">
        <f aca="false">MID(E564,5,2)</f>
        <v>07</v>
      </c>
      <c r="H564" s="0" t="str">
        <f aca="false">MID(E564,7,2)</f>
        <v>15</v>
      </c>
      <c r="I564" s="0" t="str">
        <f aca="false">CONCATENATE(H564,"/",G564,"/",F564)</f>
        <v>15/07/2019</v>
      </c>
      <c r="J564" s="0" t="n">
        <v>102</v>
      </c>
      <c r="K564" s="1" t="n">
        <v>2600</v>
      </c>
      <c r="M564" s="9" t="s">
        <v>125</v>
      </c>
    </row>
    <row r="565" customFormat="false" ht="15" hidden="false" customHeight="false" outlineLevel="0" collapsed="false">
      <c r="A565" s="0" t="s">
        <v>33</v>
      </c>
      <c r="B565" s="0" t="s">
        <v>13</v>
      </c>
      <c r="C565" s="0" t="n">
        <v>805470523</v>
      </c>
      <c r="D565" s="0" t="n">
        <v>81001890524</v>
      </c>
      <c r="E565" s="0" t="n">
        <v>20190715</v>
      </c>
      <c r="F565" s="0" t="str">
        <f aca="false">MID(E565,1,4)</f>
        <v>2019</v>
      </c>
      <c r="G565" s="0" t="str">
        <f aca="false">MID(E565,5,2)</f>
        <v>07</v>
      </c>
      <c r="H565" s="0" t="str">
        <f aca="false">MID(E565,7,2)</f>
        <v>15</v>
      </c>
      <c r="I565" s="0" t="str">
        <f aca="false">CONCATENATE(H565,"/",G565,"/",F565)</f>
        <v>15/07/2019</v>
      </c>
      <c r="J565" s="0" t="n">
        <v>103</v>
      </c>
      <c r="K565" s="1" t="n">
        <v>1074.5</v>
      </c>
      <c r="M565" s="9" t="s">
        <v>11</v>
      </c>
    </row>
    <row r="566" customFormat="false" ht="15" hidden="false" customHeight="false" outlineLevel="0" collapsed="false">
      <c r="A566" s="0" t="s">
        <v>33</v>
      </c>
      <c r="B566" s="0" t="s">
        <v>13</v>
      </c>
      <c r="C566" s="0" t="n">
        <v>805470523</v>
      </c>
      <c r="D566" s="0" t="n">
        <v>81001890524</v>
      </c>
      <c r="E566" s="0" t="n">
        <v>20190715</v>
      </c>
      <c r="F566" s="0" t="str">
        <f aca="false">MID(E566,1,4)</f>
        <v>2019</v>
      </c>
      <c r="G566" s="0" t="str">
        <f aca="false">MID(E566,5,2)</f>
        <v>07</v>
      </c>
      <c r="H566" s="0" t="str">
        <f aca="false">MID(E566,7,2)</f>
        <v>15</v>
      </c>
      <c r="I566" s="0" t="str">
        <f aca="false">CONCATENATE(H566,"/",G566,"/",F566)</f>
        <v>15/07/2019</v>
      </c>
      <c r="J566" s="0" t="n">
        <v>103</v>
      </c>
      <c r="K566" s="1" t="n">
        <v>882.71</v>
      </c>
      <c r="M566" s="9" t="s">
        <v>11</v>
      </c>
    </row>
    <row r="567" customFormat="false" ht="15" hidden="false" customHeight="false" outlineLevel="0" collapsed="false">
      <c r="A567" s="0" t="s">
        <v>33</v>
      </c>
      <c r="B567" s="0" t="s">
        <v>13</v>
      </c>
      <c r="C567" s="0" t="n">
        <v>805470523</v>
      </c>
      <c r="D567" s="0" t="n">
        <v>81001890524</v>
      </c>
      <c r="E567" s="0" t="n">
        <v>20190715</v>
      </c>
      <c r="F567" s="0" t="str">
        <f aca="false">MID(E567,1,4)</f>
        <v>2019</v>
      </c>
      <c r="G567" s="0" t="str">
        <f aca="false">MID(E567,5,2)</f>
        <v>07</v>
      </c>
      <c r="H567" s="0" t="str">
        <f aca="false">MID(E567,7,2)</f>
        <v>15</v>
      </c>
      <c r="I567" s="0" t="str">
        <f aca="false">CONCATENATE(H567,"/",G567,"/",F567)</f>
        <v>15/07/2019</v>
      </c>
      <c r="J567" s="0" t="n">
        <v>103</v>
      </c>
      <c r="K567" s="1" t="n">
        <v>1627</v>
      </c>
      <c r="M567" s="9" t="s">
        <v>11</v>
      </c>
    </row>
    <row r="568" customFormat="false" ht="15" hidden="false" customHeight="false" outlineLevel="0" collapsed="false">
      <c r="A568" s="0" t="s">
        <v>33</v>
      </c>
      <c r="B568" s="0" t="s">
        <v>13</v>
      </c>
      <c r="C568" s="0" t="n">
        <v>805470523</v>
      </c>
      <c r="D568" s="0" t="n">
        <v>81001890524</v>
      </c>
      <c r="E568" s="0" t="n">
        <v>20190715</v>
      </c>
      <c r="F568" s="0" t="str">
        <f aca="false">MID(E568,1,4)</f>
        <v>2019</v>
      </c>
      <c r="G568" s="0" t="str">
        <f aca="false">MID(E568,5,2)</f>
        <v>07</v>
      </c>
      <c r="H568" s="0" t="str">
        <f aca="false">MID(E568,7,2)</f>
        <v>15</v>
      </c>
      <c r="I568" s="0" t="str">
        <f aca="false">CONCATENATE(H568,"/",G568,"/",F568)</f>
        <v>15/07/2019</v>
      </c>
      <c r="J568" s="0" t="n">
        <v>103</v>
      </c>
      <c r="K568" s="1" t="n">
        <v>713.76</v>
      </c>
      <c r="M568" s="9" t="s">
        <v>11</v>
      </c>
    </row>
    <row r="569" customFormat="false" ht="15" hidden="false" customHeight="false" outlineLevel="0" collapsed="false">
      <c r="A569" s="0" t="s">
        <v>33</v>
      </c>
      <c r="B569" s="0" t="s">
        <v>13</v>
      </c>
      <c r="C569" s="0" t="n">
        <v>805470523</v>
      </c>
      <c r="D569" s="0" t="n">
        <v>81001890524</v>
      </c>
      <c r="E569" s="0" t="n">
        <v>20190715</v>
      </c>
      <c r="F569" s="0" t="str">
        <f aca="false">MID(E569,1,4)</f>
        <v>2019</v>
      </c>
      <c r="G569" s="0" t="str">
        <f aca="false">MID(E569,5,2)</f>
        <v>07</v>
      </c>
      <c r="H569" s="0" t="str">
        <f aca="false">MID(E569,7,2)</f>
        <v>15</v>
      </c>
      <c r="I569" s="0" t="str">
        <f aca="false">CONCATENATE(H569,"/",G569,"/",F569)</f>
        <v>15/07/2019</v>
      </c>
      <c r="J569" s="0" t="n">
        <v>103</v>
      </c>
      <c r="K569" s="1" t="n">
        <v>1194.74</v>
      </c>
      <c r="M569" s="9" t="s">
        <v>11</v>
      </c>
    </row>
    <row r="570" customFormat="false" ht="15" hidden="false" customHeight="false" outlineLevel="0" collapsed="false">
      <c r="A570" s="0" t="s">
        <v>33</v>
      </c>
      <c r="B570" s="0" t="s">
        <v>13</v>
      </c>
      <c r="C570" s="0" t="n">
        <v>805470523</v>
      </c>
      <c r="D570" s="0" t="n">
        <v>81001890524</v>
      </c>
      <c r="E570" s="0" t="n">
        <v>20190715</v>
      </c>
      <c r="F570" s="0" t="str">
        <f aca="false">MID(E570,1,4)</f>
        <v>2019</v>
      </c>
      <c r="G570" s="0" t="str">
        <f aca="false">MID(E570,5,2)</f>
        <v>07</v>
      </c>
      <c r="H570" s="0" t="str">
        <f aca="false">MID(E570,7,2)</f>
        <v>15</v>
      </c>
      <c r="I570" s="0" t="str">
        <f aca="false">CONCATENATE(H570,"/",G570,"/",F570)</f>
        <v>15/07/2019</v>
      </c>
      <c r="J570" s="0" t="n">
        <v>103</v>
      </c>
      <c r="K570" s="1" t="n">
        <v>564.96</v>
      </c>
      <c r="M570" s="9" t="s">
        <v>11</v>
      </c>
    </row>
    <row r="571" customFormat="false" ht="30" hidden="false" customHeight="false" outlineLevel="0" collapsed="false">
      <c r="A571" s="0" t="s">
        <v>24</v>
      </c>
      <c r="B571" s="0" t="s">
        <v>19</v>
      </c>
      <c r="C571" s="0" t="n">
        <v>2236310518</v>
      </c>
      <c r="D571" s="0" t="n">
        <v>2236310518</v>
      </c>
      <c r="E571" s="0" t="n">
        <v>20190724</v>
      </c>
      <c r="F571" s="0" t="str">
        <f aca="false">MID(E571,1,4)</f>
        <v>2019</v>
      </c>
      <c r="G571" s="0" t="str">
        <f aca="false">MID(E571,5,2)</f>
        <v>07</v>
      </c>
      <c r="H571" s="0" t="str">
        <f aca="false">MID(E571,7,2)</f>
        <v>24</v>
      </c>
      <c r="I571" s="0" t="str">
        <f aca="false">CONCATENATE(H571,"/",G571,"/",F571)</f>
        <v>24/07/2019</v>
      </c>
      <c r="J571" s="0" t="n">
        <v>105</v>
      </c>
      <c r="K571" s="1" t="n">
        <v>33319.59</v>
      </c>
      <c r="M571" s="9" t="s">
        <v>126</v>
      </c>
    </row>
    <row r="572" customFormat="false" ht="30" hidden="false" customHeight="false" outlineLevel="0" collapsed="false">
      <c r="A572" s="0" t="s">
        <v>93</v>
      </c>
      <c r="B572" s="0" t="s">
        <v>94</v>
      </c>
      <c r="C572" s="0" t="n">
        <v>2518950460</v>
      </c>
      <c r="D572" s="0" t="s">
        <v>95</v>
      </c>
      <c r="E572" s="0" t="n">
        <v>20190801</v>
      </c>
      <c r="F572" s="0" t="str">
        <f aca="false">MID(E572,1,4)</f>
        <v>2019</v>
      </c>
      <c r="G572" s="0" t="str">
        <f aca="false">MID(E572,5,2)</f>
        <v>08</v>
      </c>
      <c r="H572" s="0" t="str">
        <f aca="false">MID(E572,7,2)</f>
        <v>01</v>
      </c>
      <c r="I572" s="0" t="str">
        <f aca="false">CONCATENATE(H572,"/",G572,"/",F572)</f>
        <v>01/08/2019</v>
      </c>
      <c r="J572" s="0" t="n">
        <v>107</v>
      </c>
      <c r="K572" s="1" t="n">
        <v>938</v>
      </c>
      <c r="M572" s="9" t="s">
        <v>96</v>
      </c>
    </row>
    <row r="573" customFormat="false" ht="30" hidden="false" customHeight="false" outlineLevel="0" collapsed="false">
      <c r="A573" s="0" t="s">
        <v>21</v>
      </c>
      <c r="B573" s="0" t="s">
        <v>22</v>
      </c>
      <c r="C573" s="0" t="n">
        <v>194480455</v>
      </c>
      <c r="D573" s="0" t="s">
        <v>16</v>
      </c>
      <c r="E573" s="0" t="n">
        <v>20190806</v>
      </c>
      <c r="F573" s="0" t="str">
        <f aca="false">MID(E573,1,4)</f>
        <v>2019</v>
      </c>
      <c r="G573" s="0" t="str">
        <f aca="false">MID(E573,5,2)</f>
        <v>08</v>
      </c>
      <c r="H573" s="0" t="str">
        <f aca="false">MID(E573,7,2)</f>
        <v>06</v>
      </c>
      <c r="I573" s="0" t="str">
        <f aca="false">CONCATENATE(H573,"/",G573,"/",F573)</f>
        <v>06/08/2019</v>
      </c>
      <c r="J573" s="0" t="n">
        <v>110</v>
      </c>
      <c r="K573" s="1" t="n">
        <v>314.28</v>
      </c>
      <c r="M573" s="9" t="s">
        <v>23</v>
      </c>
    </row>
    <row r="574" customFormat="false" ht="30" hidden="false" customHeight="false" outlineLevel="0" collapsed="false">
      <c r="A574" s="0" t="s">
        <v>91</v>
      </c>
      <c r="B574" s="0" t="s">
        <v>13</v>
      </c>
      <c r="C574" s="0" t="n">
        <v>1485190522</v>
      </c>
      <c r="D574" s="0" t="n">
        <v>1485190522</v>
      </c>
      <c r="E574" s="0" t="n">
        <v>20190806</v>
      </c>
      <c r="F574" s="0" t="str">
        <f aca="false">MID(E574,1,4)</f>
        <v>2019</v>
      </c>
      <c r="G574" s="0" t="str">
        <f aca="false">MID(E574,5,2)</f>
        <v>08</v>
      </c>
      <c r="H574" s="0" t="str">
        <f aca="false">MID(E574,7,2)</f>
        <v>06</v>
      </c>
      <c r="I574" s="0" t="str">
        <f aca="false">CONCATENATE(H574,"/",G574,"/",F574)</f>
        <v>06/08/2019</v>
      </c>
      <c r="J574" s="0" t="n">
        <v>110</v>
      </c>
      <c r="K574" s="1" t="n">
        <v>471.43</v>
      </c>
      <c r="M574" s="9" t="s">
        <v>92</v>
      </c>
    </row>
    <row r="575" customFormat="false" ht="30" hidden="false" customHeight="false" outlineLevel="0" collapsed="false">
      <c r="A575" s="0" t="s">
        <v>91</v>
      </c>
      <c r="B575" s="0" t="s">
        <v>13</v>
      </c>
      <c r="C575" s="0" t="n">
        <v>1485190522</v>
      </c>
      <c r="D575" s="0" t="n">
        <v>1485190522</v>
      </c>
      <c r="E575" s="0" t="n">
        <v>20190806</v>
      </c>
      <c r="F575" s="0" t="str">
        <f aca="false">MID(E575,1,4)</f>
        <v>2019</v>
      </c>
      <c r="G575" s="0" t="str">
        <f aca="false">MID(E575,5,2)</f>
        <v>08</v>
      </c>
      <c r="H575" s="0" t="str">
        <f aca="false">MID(E575,7,2)</f>
        <v>06</v>
      </c>
      <c r="I575" s="0" t="str">
        <f aca="false">CONCATENATE(H575,"/",G575,"/",F575)</f>
        <v>06/08/2019</v>
      </c>
      <c r="J575" s="0" t="n">
        <v>110</v>
      </c>
      <c r="K575" s="1" t="n">
        <v>314.29</v>
      </c>
      <c r="M575" s="9" t="s">
        <v>92</v>
      </c>
    </row>
    <row r="576" customFormat="false" ht="30" hidden="false" customHeight="false" outlineLevel="0" collapsed="false">
      <c r="A576" s="0" t="s">
        <v>91</v>
      </c>
      <c r="B576" s="0" t="s">
        <v>13</v>
      </c>
      <c r="C576" s="0" t="n">
        <v>1485190522</v>
      </c>
      <c r="D576" s="0" t="n">
        <v>1485190522</v>
      </c>
      <c r="E576" s="0" t="n">
        <v>20190806</v>
      </c>
      <c r="F576" s="0" t="str">
        <f aca="false">MID(E576,1,4)</f>
        <v>2019</v>
      </c>
      <c r="G576" s="0" t="str">
        <f aca="false">MID(E576,5,2)</f>
        <v>08</v>
      </c>
      <c r="H576" s="0" t="str">
        <f aca="false">MID(E576,7,2)</f>
        <v>06</v>
      </c>
      <c r="I576" s="0" t="str">
        <f aca="false">CONCATENATE(H576,"/",G576,"/",F576)</f>
        <v>06/08/2019</v>
      </c>
      <c r="J576" s="0" t="n">
        <v>110</v>
      </c>
      <c r="K576" s="1" t="n">
        <v>471.43</v>
      </c>
      <c r="M576" s="9" t="s">
        <v>92</v>
      </c>
    </row>
    <row r="577" customFormat="false" ht="30" hidden="false" customHeight="false" outlineLevel="0" collapsed="false">
      <c r="A577" s="0" t="s">
        <v>91</v>
      </c>
      <c r="B577" s="0" t="s">
        <v>13</v>
      </c>
      <c r="C577" s="0" t="n">
        <v>1485190522</v>
      </c>
      <c r="D577" s="0" t="n">
        <v>1485190522</v>
      </c>
      <c r="E577" s="0" t="n">
        <v>20190806</v>
      </c>
      <c r="F577" s="0" t="str">
        <f aca="false">MID(E577,1,4)</f>
        <v>2019</v>
      </c>
      <c r="G577" s="0" t="str">
        <f aca="false">MID(E577,5,2)</f>
        <v>08</v>
      </c>
      <c r="H577" s="0" t="str">
        <f aca="false">MID(E577,7,2)</f>
        <v>06</v>
      </c>
      <c r="I577" s="0" t="str">
        <f aca="false">CONCATENATE(H577,"/",G577,"/",F577)</f>
        <v>06/08/2019</v>
      </c>
      <c r="J577" s="0" t="n">
        <v>110</v>
      </c>
      <c r="K577" s="1" t="n">
        <v>314.29</v>
      </c>
      <c r="M577" s="9" t="s">
        <v>92</v>
      </c>
    </row>
    <row r="578" customFormat="false" ht="30" hidden="false" customHeight="false" outlineLevel="0" collapsed="false">
      <c r="A578" s="0" t="s">
        <v>91</v>
      </c>
      <c r="B578" s="0" t="s">
        <v>13</v>
      </c>
      <c r="C578" s="0" t="n">
        <v>1485190522</v>
      </c>
      <c r="D578" s="0" t="n">
        <v>1485190522</v>
      </c>
      <c r="E578" s="0" t="n">
        <v>20190806</v>
      </c>
      <c r="F578" s="0" t="str">
        <f aca="false">MID(E578,1,4)</f>
        <v>2019</v>
      </c>
      <c r="G578" s="0" t="str">
        <f aca="false">MID(E578,5,2)</f>
        <v>08</v>
      </c>
      <c r="H578" s="0" t="str">
        <f aca="false">MID(E578,7,2)</f>
        <v>06</v>
      </c>
      <c r="I578" s="0" t="str">
        <f aca="false">CONCATENATE(H578,"/",G578,"/",F578)</f>
        <v>06/08/2019</v>
      </c>
      <c r="J578" s="0" t="n">
        <v>110</v>
      </c>
      <c r="K578" s="1" t="n">
        <v>314.29</v>
      </c>
      <c r="M578" s="9" t="s">
        <v>92</v>
      </c>
    </row>
    <row r="579" customFormat="false" ht="30" hidden="false" customHeight="false" outlineLevel="0" collapsed="false">
      <c r="A579" s="0" t="s">
        <v>91</v>
      </c>
      <c r="B579" s="0" t="s">
        <v>13</v>
      </c>
      <c r="C579" s="0" t="n">
        <v>1485190522</v>
      </c>
      <c r="D579" s="0" t="n">
        <v>1485190522</v>
      </c>
      <c r="E579" s="0" t="n">
        <v>20190806</v>
      </c>
      <c r="F579" s="0" t="str">
        <f aca="false">MID(E579,1,4)</f>
        <v>2019</v>
      </c>
      <c r="G579" s="0" t="str">
        <f aca="false">MID(E579,5,2)</f>
        <v>08</v>
      </c>
      <c r="H579" s="0" t="str">
        <f aca="false">MID(E579,7,2)</f>
        <v>06</v>
      </c>
      <c r="I579" s="0" t="str">
        <f aca="false">CONCATENATE(H579,"/",G579,"/",F579)</f>
        <v>06/08/2019</v>
      </c>
      <c r="J579" s="0" t="n">
        <v>110</v>
      </c>
      <c r="K579" s="1" t="n">
        <v>314.29</v>
      </c>
      <c r="M579" s="9" t="s">
        <v>92</v>
      </c>
    </row>
    <row r="580" customFormat="false" ht="30" hidden="false" customHeight="false" outlineLevel="0" collapsed="false">
      <c r="A580" s="0" t="s">
        <v>91</v>
      </c>
      <c r="B580" s="0" t="s">
        <v>13</v>
      </c>
      <c r="C580" s="0" t="n">
        <v>1485190522</v>
      </c>
      <c r="D580" s="0" t="n">
        <v>1485190522</v>
      </c>
      <c r="E580" s="0" t="n">
        <v>20190806</v>
      </c>
      <c r="F580" s="0" t="str">
        <f aca="false">MID(E580,1,4)</f>
        <v>2019</v>
      </c>
      <c r="G580" s="0" t="str">
        <f aca="false">MID(E580,5,2)</f>
        <v>08</v>
      </c>
      <c r="H580" s="0" t="str">
        <f aca="false">MID(E580,7,2)</f>
        <v>06</v>
      </c>
      <c r="I580" s="0" t="str">
        <f aca="false">CONCATENATE(H580,"/",G580,"/",F580)</f>
        <v>06/08/2019</v>
      </c>
      <c r="J580" s="0" t="n">
        <v>110</v>
      </c>
      <c r="K580" s="1" t="n">
        <v>471.43</v>
      </c>
      <c r="M580" s="9" t="s">
        <v>92</v>
      </c>
    </row>
    <row r="581" customFormat="false" ht="30" hidden="false" customHeight="false" outlineLevel="0" collapsed="false">
      <c r="A581" s="0" t="s">
        <v>91</v>
      </c>
      <c r="B581" s="0" t="s">
        <v>13</v>
      </c>
      <c r="C581" s="0" t="n">
        <v>1485190522</v>
      </c>
      <c r="D581" s="0" t="n">
        <v>1485190522</v>
      </c>
      <c r="E581" s="0" t="n">
        <v>20190806</v>
      </c>
      <c r="F581" s="0" t="str">
        <f aca="false">MID(E581,1,4)</f>
        <v>2019</v>
      </c>
      <c r="G581" s="0" t="str">
        <f aca="false">MID(E581,5,2)</f>
        <v>08</v>
      </c>
      <c r="H581" s="0" t="str">
        <f aca="false">MID(E581,7,2)</f>
        <v>06</v>
      </c>
      <c r="I581" s="0" t="str">
        <f aca="false">CONCATENATE(H581,"/",G581,"/",F581)</f>
        <v>06/08/2019</v>
      </c>
      <c r="J581" s="0" t="n">
        <v>110</v>
      </c>
      <c r="K581" s="1" t="n">
        <v>471.43</v>
      </c>
      <c r="M581" s="9" t="s">
        <v>92</v>
      </c>
    </row>
    <row r="582" customFormat="false" ht="30" hidden="false" customHeight="false" outlineLevel="0" collapsed="false">
      <c r="A582" s="0" t="s">
        <v>91</v>
      </c>
      <c r="B582" s="0" t="s">
        <v>13</v>
      </c>
      <c r="C582" s="0" t="n">
        <v>1485190522</v>
      </c>
      <c r="D582" s="0" t="n">
        <v>1485190522</v>
      </c>
      <c r="E582" s="0" t="n">
        <v>20190806</v>
      </c>
      <c r="F582" s="0" t="str">
        <f aca="false">MID(E582,1,4)</f>
        <v>2019</v>
      </c>
      <c r="G582" s="0" t="str">
        <f aca="false">MID(E582,5,2)</f>
        <v>08</v>
      </c>
      <c r="H582" s="0" t="str">
        <f aca="false">MID(E582,7,2)</f>
        <v>06</v>
      </c>
      <c r="I582" s="0" t="str">
        <f aca="false">CONCATENATE(H582,"/",G582,"/",F582)</f>
        <v>06/08/2019</v>
      </c>
      <c r="J582" s="0" t="n">
        <v>110</v>
      </c>
      <c r="K582" s="1" t="n">
        <v>471.43</v>
      </c>
      <c r="M582" s="9" t="s">
        <v>92</v>
      </c>
    </row>
    <row r="583" customFormat="false" ht="30" hidden="false" customHeight="false" outlineLevel="0" collapsed="false">
      <c r="A583" s="0" t="s">
        <v>91</v>
      </c>
      <c r="B583" s="0" t="s">
        <v>13</v>
      </c>
      <c r="C583" s="0" t="n">
        <v>1485190522</v>
      </c>
      <c r="D583" s="0" t="n">
        <v>1485190522</v>
      </c>
      <c r="E583" s="0" t="n">
        <v>20190806</v>
      </c>
      <c r="F583" s="0" t="str">
        <f aca="false">MID(E583,1,4)</f>
        <v>2019</v>
      </c>
      <c r="G583" s="0" t="str">
        <f aca="false">MID(E583,5,2)</f>
        <v>08</v>
      </c>
      <c r="H583" s="0" t="str">
        <f aca="false">MID(E583,7,2)</f>
        <v>06</v>
      </c>
      <c r="I583" s="0" t="str">
        <f aca="false">CONCATENATE(H583,"/",G583,"/",F583)</f>
        <v>06/08/2019</v>
      </c>
      <c r="J583" s="0" t="n">
        <v>110</v>
      </c>
      <c r="K583" s="1" t="n">
        <v>471.43</v>
      </c>
      <c r="M583" s="9" t="s">
        <v>92</v>
      </c>
    </row>
    <row r="584" customFormat="false" ht="30" hidden="false" customHeight="false" outlineLevel="0" collapsed="false">
      <c r="A584" s="0" t="s">
        <v>91</v>
      </c>
      <c r="B584" s="0" t="s">
        <v>13</v>
      </c>
      <c r="C584" s="0" t="n">
        <v>1485190522</v>
      </c>
      <c r="D584" s="0" t="n">
        <v>1485190522</v>
      </c>
      <c r="E584" s="0" t="n">
        <v>20190806</v>
      </c>
      <c r="F584" s="0" t="str">
        <f aca="false">MID(E584,1,4)</f>
        <v>2019</v>
      </c>
      <c r="G584" s="0" t="str">
        <f aca="false">MID(E584,5,2)</f>
        <v>08</v>
      </c>
      <c r="H584" s="0" t="str">
        <f aca="false">MID(E584,7,2)</f>
        <v>06</v>
      </c>
      <c r="I584" s="0" t="str">
        <f aca="false">CONCATENATE(H584,"/",G584,"/",F584)</f>
        <v>06/08/2019</v>
      </c>
      <c r="J584" s="0" t="n">
        <v>110</v>
      </c>
      <c r="K584" s="1" t="n">
        <v>471.43</v>
      </c>
      <c r="M584" s="9" t="s">
        <v>92</v>
      </c>
    </row>
    <row r="585" customFormat="false" ht="30" hidden="false" customHeight="false" outlineLevel="0" collapsed="false">
      <c r="A585" s="0" t="s">
        <v>91</v>
      </c>
      <c r="B585" s="0" t="s">
        <v>13</v>
      </c>
      <c r="C585" s="0" t="n">
        <v>1485190522</v>
      </c>
      <c r="D585" s="0" t="n">
        <v>1485190522</v>
      </c>
      <c r="E585" s="0" t="n">
        <v>20190806</v>
      </c>
      <c r="F585" s="0" t="str">
        <f aca="false">MID(E585,1,4)</f>
        <v>2019</v>
      </c>
      <c r="G585" s="0" t="str">
        <f aca="false">MID(E585,5,2)</f>
        <v>08</v>
      </c>
      <c r="H585" s="0" t="str">
        <f aca="false">MID(E585,7,2)</f>
        <v>06</v>
      </c>
      <c r="I585" s="0" t="str">
        <f aca="false">CONCATENATE(H585,"/",G585,"/",F585)</f>
        <v>06/08/2019</v>
      </c>
      <c r="J585" s="0" t="n">
        <v>110</v>
      </c>
      <c r="K585" s="1" t="n">
        <v>471.43</v>
      </c>
      <c r="M585" s="9" t="s">
        <v>92</v>
      </c>
    </row>
    <row r="586" customFormat="false" ht="30" hidden="false" customHeight="false" outlineLevel="0" collapsed="false">
      <c r="A586" s="0" t="s">
        <v>91</v>
      </c>
      <c r="B586" s="0" t="s">
        <v>13</v>
      </c>
      <c r="C586" s="0" t="n">
        <v>1485190522</v>
      </c>
      <c r="D586" s="0" t="n">
        <v>1485190522</v>
      </c>
      <c r="E586" s="0" t="n">
        <v>20190806</v>
      </c>
      <c r="F586" s="0" t="str">
        <f aca="false">MID(E586,1,4)</f>
        <v>2019</v>
      </c>
      <c r="G586" s="0" t="str">
        <f aca="false">MID(E586,5,2)</f>
        <v>08</v>
      </c>
      <c r="H586" s="0" t="str">
        <f aca="false">MID(E586,7,2)</f>
        <v>06</v>
      </c>
      <c r="I586" s="0" t="str">
        <f aca="false">CONCATENATE(H586,"/",G586,"/",F586)</f>
        <v>06/08/2019</v>
      </c>
      <c r="J586" s="0" t="n">
        <v>110</v>
      </c>
      <c r="K586" s="1" t="n">
        <v>314.29</v>
      </c>
      <c r="M586" s="9" t="s">
        <v>92</v>
      </c>
    </row>
    <row r="587" customFormat="false" ht="30" hidden="false" customHeight="false" outlineLevel="0" collapsed="false">
      <c r="A587" s="0" t="s">
        <v>91</v>
      </c>
      <c r="B587" s="0" t="s">
        <v>13</v>
      </c>
      <c r="C587" s="0" t="n">
        <v>1485190522</v>
      </c>
      <c r="D587" s="0" t="n">
        <v>1485190522</v>
      </c>
      <c r="E587" s="0" t="n">
        <v>20190806</v>
      </c>
      <c r="F587" s="0" t="str">
        <f aca="false">MID(E587,1,4)</f>
        <v>2019</v>
      </c>
      <c r="G587" s="0" t="str">
        <f aca="false">MID(E587,5,2)</f>
        <v>08</v>
      </c>
      <c r="H587" s="0" t="str">
        <f aca="false">MID(E587,7,2)</f>
        <v>06</v>
      </c>
      <c r="I587" s="0" t="str">
        <f aca="false">CONCATENATE(H587,"/",G587,"/",F587)</f>
        <v>06/08/2019</v>
      </c>
      <c r="J587" s="0" t="n">
        <v>110</v>
      </c>
      <c r="K587" s="1" t="n">
        <v>314.29</v>
      </c>
      <c r="M587" s="9" t="s">
        <v>92</v>
      </c>
    </row>
    <row r="588" customFormat="false" ht="15" hidden="false" customHeight="false" outlineLevel="0" collapsed="false">
      <c r="A588" s="0" t="s">
        <v>40</v>
      </c>
      <c r="B588" s="0" t="s">
        <v>13</v>
      </c>
      <c r="C588" s="0" t="n">
        <v>728020520</v>
      </c>
      <c r="D588" s="0" t="n">
        <v>728020520</v>
      </c>
      <c r="E588" s="0" t="n">
        <v>20190808</v>
      </c>
      <c r="F588" s="0" t="str">
        <f aca="false">MID(E588,1,4)</f>
        <v>2019</v>
      </c>
      <c r="G588" s="0" t="str">
        <f aca="false">MID(E588,5,2)</f>
        <v>08</v>
      </c>
      <c r="H588" s="0" t="str">
        <f aca="false">MID(E588,7,2)</f>
        <v>08</v>
      </c>
      <c r="I588" s="0" t="str">
        <f aca="false">CONCATENATE(H588,"/",G588,"/",F588)</f>
        <v>08/08/2019</v>
      </c>
      <c r="J588" s="0" t="n">
        <v>113</v>
      </c>
      <c r="K588" s="1" t="n">
        <v>4275.2</v>
      </c>
      <c r="M588" s="0" t="s">
        <v>41</v>
      </c>
    </row>
    <row r="589" customFormat="false" ht="15" hidden="false" customHeight="false" outlineLevel="0" collapsed="false">
      <c r="A589" s="0" t="s">
        <v>57</v>
      </c>
      <c r="B589" s="0" t="s">
        <v>13</v>
      </c>
      <c r="C589" s="0" t="n">
        <v>884060526</v>
      </c>
      <c r="D589" s="0" t="s">
        <v>16</v>
      </c>
      <c r="E589" s="0" t="n">
        <v>20190808</v>
      </c>
      <c r="F589" s="0" t="str">
        <f aca="false">MID(E589,1,4)</f>
        <v>2019</v>
      </c>
      <c r="G589" s="0" t="str">
        <f aca="false">MID(E589,5,2)</f>
        <v>08</v>
      </c>
      <c r="H589" s="0" t="str">
        <f aca="false">MID(E589,7,2)</f>
        <v>08</v>
      </c>
      <c r="I589" s="0" t="str">
        <f aca="false">CONCATENATE(H589,"/",G589,"/",F589)</f>
        <v>08/08/2019</v>
      </c>
      <c r="J589" s="0" t="n">
        <v>114</v>
      </c>
      <c r="K589" s="1" t="n">
        <v>36</v>
      </c>
      <c r="M589" s="9" t="s">
        <v>68</v>
      </c>
    </row>
    <row r="590" customFormat="false" ht="15" hidden="false" customHeight="false" outlineLevel="0" collapsed="false">
      <c r="A590" s="0" t="s">
        <v>101</v>
      </c>
      <c r="B590" s="0" t="s">
        <v>13</v>
      </c>
      <c r="C590" s="0" t="n">
        <v>230120529</v>
      </c>
      <c r="D590" s="0" t="n">
        <v>230120529</v>
      </c>
      <c r="E590" s="0" t="n">
        <v>20190813</v>
      </c>
      <c r="F590" s="0" t="str">
        <f aca="false">MID(E590,1,4)</f>
        <v>2019</v>
      </c>
      <c r="G590" s="0" t="str">
        <f aca="false">MID(E590,5,2)</f>
        <v>08</v>
      </c>
      <c r="H590" s="0" t="str">
        <f aca="false">MID(E590,7,2)</f>
        <v>13</v>
      </c>
      <c r="I590" s="0" t="str">
        <f aca="false">CONCATENATE(H590,"/",G590,"/",F590)</f>
        <v>13/08/2019</v>
      </c>
      <c r="J590" s="0" t="n">
        <v>116</v>
      </c>
      <c r="K590" s="1" t="n">
        <v>456.77</v>
      </c>
      <c r="M590" s="9" t="s">
        <v>11</v>
      </c>
    </row>
    <row r="591" customFormat="false" ht="15" hidden="false" customHeight="false" outlineLevel="0" collapsed="false">
      <c r="A591" s="0" t="s">
        <v>101</v>
      </c>
      <c r="B591" s="0" t="s">
        <v>13</v>
      </c>
      <c r="C591" s="0" t="n">
        <v>230120529</v>
      </c>
      <c r="D591" s="0" t="n">
        <v>230120529</v>
      </c>
      <c r="E591" s="0" t="n">
        <v>20190813</v>
      </c>
      <c r="F591" s="0" t="str">
        <f aca="false">MID(E591,1,4)</f>
        <v>2019</v>
      </c>
      <c r="G591" s="0" t="str">
        <f aca="false">MID(E591,5,2)</f>
        <v>08</v>
      </c>
      <c r="H591" s="0" t="str">
        <f aca="false">MID(E591,7,2)</f>
        <v>13</v>
      </c>
      <c r="I591" s="0" t="str">
        <f aca="false">CONCATENATE(H591,"/",G591,"/",F591)</f>
        <v>13/08/2019</v>
      </c>
      <c r="J591" s="0" t="n">
        <v>116</v>
      </c>
      <c r="K591" s="1" t="n">
        <v>427.94</v>
      </c>
      <c r="M591" s="9" t="s">
        <v>11</v>
      </c>
    </row>
    <row r="592" customFormat="false" ht="15" hidden="false" customHeight="false" outlineLevel="0" collapsed="false">
      <c r="A592" s="0" t="s">
        <v>101</v>
      </c>
      <c r="B592" s="0" t="s">
        <v>13</v>
      </c>
      <c r="C592" s="0" t="n">
        <v>230120529</v>
      </c>
      <c r="D592" s="0" t="n">
        <v>230120529</v>
      </c>
      <c r="E592" s="0" t="n">
        <v>20190813</v>
      </c>
      <c r="F592" s="0" t="str">
        <f aca="false">MID(E592,1,4)</f>
        <v>2019</v>
      </c>
      <c r="G592" s="0" t="str">
        <f aca="false">MID(E592,5,2)</f>
        <v>08</v>
      </c>
      <c r="H592" s="0" t="str">
        <f aca="false">MID(E592,7,2)</f>
        <v>13</v>
      </c>
      <c r="I592" s="0" t="str">
        <f aca="false">CONCATENATE(H592,"/",G592,"/",F592)</f>
        <v>13/08/2019</v>
      </c>
      <c r="J592" s="0" t="n">
        <v>116</v>
      </c>
      <c r="K592" s="1" t="n">
        <v>1331.59</v>
      </c>
      <c r="M592" s="9" t="s">
        <v>11</v>
      </c>
    </row>
    <row r="593" customFormat="false" ht="15" hidden="false" customHeight="false" outlineLevel="0" collapsed="false">
      <c r="A593" s="0" t="s">
        <v>101</v>
      </c>
      <c r="B593" s="0" t="s">
        <v>13</v>
      </c>
      <c r="C593" s="0" t="n">
        <v>230120529</v>
      </c>
      <c r="D593" s="0" t="n">
        <v>230120529</v>
      </c>
      <c r="E593" s="0" t="n">
        <v>20190813</v>
      </c>
      <c r="F593" s="0" t="str">
        <f aca="false">MID(E593,1,4)</f>
        <v>2019</v>
      </c>
      <c r="G593" s="0" t="str">
        <f aca="false">MID(E593,5,2)</f>
        <v>08</v>
      </c>
      <c r="H593" s="0" t="str">
        <f aca="false">MID(E593,7,2)</f>
        <v>13</v>
      </c>
      <c r="I593" s="0" t="str">
        <f aca="false">CONCATENATE(H593,"/",G593,"/",F593)</f>
        <v>13/08/2019</v>
      </c>
      <c r="J593" s="0" t="n">
        <v>116</v>
      </c>
      <c r="K593" s="1" t="n">
        <v>842.1</v>
      </c>
      <c r="M593" s="9" t="s">
        <v>11</v>
      </c>
    </row>
    <row r="594" customFormat="false" ht="15" hidden="false" customHeight="false" outlineLevel="0" collapsed="false">
      <c r="A594" s="0" t="s">
        <v>101</v>
      </c>
      <c r="B594" s="0" t="s">
        <v>13</v>
      </c>
      <c r="C594" s="0" t="n">
        <v>230120529</v>
      </c>
      <c r="D594" s="0" t="n">
        <v>230120529</v>
      </c>
      <c r="E594" s="0" t="n">
        <v>20190813</v>
      </c>
      <c r="F594" s="0" t="str">
        <f aca="false">MID(E594,1,4)</f>
        <v>2019</v>
      </c>
      <c r="G594" s="0" t="str">
        <f aca="false">MID(E594,5,2)</f>
        <v>08</v>
      </c>
      <c r="H594" s="0" t="str">
        <f aca="false">MID(E594,7,2)</f>
        <v>13</v>
      </c>
      <c r="I594" s="0" t="str">
        <f aca="false">CONCATENATE(H594,"/",G594,"/",F594)</f>
        <v>13/08/2019</v>
      </c>
      <c r="J594" s="0" t="n">
        <v>116</v>
      </c>
      <c r="K594" s="1" t="n">
        <v>589.76</v>
      </c>
      <c r="M594" s="9" t="s">
        <v>11</v>
      </c>
    </row>
    <row r="595" customFormat="false" ht="15" hidden="false" customHeight="false" outlineLevel="0" collapsed="false">
      <c r="A595" s="0" t="s">
        <v>101</v>
      </c>
      <c r="B595" s="0" t="s">
        <v>13</v>
      </c>
      <c r="C595" s="0" t="n">
        <v>230120529</v>
      </c>
      <c r="D595" s="0" t="n">
        <v>230120529</v>
      </c>
      <c r="E595" s="0" t="n">
        <v>20190813</v>
      </c>
      <c r="F595" s="0" t="str">
        <f aca="false">MID(E595,1,4)</f>
        <v>2019</v>
      </c>
      <c r="G595" s="0" t="str">
        <f aca="false">MID(E595,5,2)</f>
        <v>08</v>
      </c>
      <c r="H595" s="0" t="str">
        <f aca="false">MID(E595,7,2)</f>
        <v>13</v>
      </c>
      <c r="I595" s="0" t="str">
        <f aca="false">CONCATENATE(H595,"/",G595,"/",F595)</f>
        <v>13/08/2019</v>
      </c>
      <c r="J595" s="0" t="n">
        <v>116</v>
      </c>
      <c r="K595" s="1" t="n">
        <v>893.87</v>
      </c>
      <c r="M595" s="9" t="s">
        <v>11</v>
      </c>
    </row>
    <row r="596" customFormat="false" ht="15" hidden="false" customHeight="false" outlineLevel="0" collapsed="false">
      <c r="A596" s="0" t="s">
        <v>101</v>
      </c>
      <c r="B596" s="0" t="s">
        <v>13</v>
      </c>
      <c r="C596" s="0" t="n">
        <v>230120529</v>
      </c>
      <c r="D596" s="0" t="n">
        <v>230120529</v>
      </c>
      <c r="E596" s="0" t="n">
        <v>20190813</v>
      </c>
      <c r="F596" s="0" t="str">
        <f aca="false">MID(E596,1,4)</f>
        <v>2019</v>
      </c>
      <c r="G596" s="0" t="str">
        <f aca="false">MID(E596,5,2)</f>
        <v>08</v>
      </c>
      <c r="H596" s="0" t="str">
        <f aca="false">MID(E596,7,2)</f>
        <v>13</v>
      </c>
      <c r="I596" s="0" t="str">
        <f aca="false">CONCATENATE(H596,"/",G596,"/",F596)</f>
        <v>13/08/2019</v>
      </c>
      <c r="J596" s="0" t="n">
        <v>116</v>
      </c>
      <c r="K596" s="1" t="n">
        <v>412.76</v>
      </c>
      <c r="M596" s="9" t="s">
        <v>11</v>
      </c>
    </row>
    <row r="597" customFormat="false" ht="15" hidden="false" customHeight="false" outlineLevel="0" collapsed="false">
      <c r="A597" s="0" t="s">
        <v>101</v>
      </c>
      <c r="B597" s="0" t="s">
        <v>13</v>
      </c>
      <c r="C597" s="0" t="n">
        <v>230120529</v>
      </c>
      <c r="D597" s="0" t="n">
        <v>230120529</v>
      </c>
      <c r="E597" s="0" t="n">
        <v>20190813</v>
      </c>
      <c r="F597" s="0" t="str">
        <f aca="false">MID(E597,1,4)</f>
        <v>2019</v>
      </c>
      <c r="G597" s="0" t="str">
        <f aca="false">MID(E597,5,2)</f>
        <v>08</v>
      </c>
      <c r="H597" s="0" t="str">
        <f aca="false">MID(E597,7,2)</f>
        <v>13</v>
      </c>
      <c r="I597" s="0" t="str">
        <f aca="false">CONCATENATE(H597,"/",G597,"/",F597)</f>
        <v>13/08/2019</v>
      </c>
      <c r="J597" s="0" t="n">
        <v>116</v>
      </c>
      <c r="K597" s="1" t="n">
        <v>1202.92</v>
      </c>
      <c r="M597" s="9" t="s">
        <v>11</v>
      </c>
    </row>
    <row r="598" customFormat="false" ht="15" hidden="false" customHeight="false" outlineLevel="0" collapsed="false">
      <c r="A598" s="0" t="s">
        <v>101</v>
      </c>
      <c r="B598" s="0" t="s">
        <v>13</v>
      </c>
      <c r="C598" s="0" t="n">
        <v>230120529</v>
      </c>
      <c r="D598" s="0" t="n">
        <v>230120529</v>
      </c>
      <c r="E598" s="0" t="n">
        <v>20190813</v>
      </c>
      <c r="F598" s="0" t="str">
        <f aca="false">MID(E598,1,4)</f>
        <v>2019</v>
      </c>
      <c r="G598" s="0" t="str">
        <f aca="false">MID(E598,5,2)</f>
        <v>08</v>
      </c>
      <c r="H598" s="0" t="str">
        <f aca="false">MID(E598,7,2)</f>
        <v>13</v>
      </c>
      <c r="I598" s="0" t="str">
        <f aca="false">CONCATENATE(H598,"/",G598,"/",F598)</f>
        <v>13/08/2019</v>
      </c>
      <c r="J598" s="0" t="n">
        <v>116</v>
      </c>
      <c r="K598" s="1" t="n">
        <v>760.8</v>
      </c>
      <c r="M598" s="9" t="s">
        <v>11</v>
      </c>
    </row>
    <row r="599" customFormat="false" ht="15" hidden="false" customHeight="false" outlineLevel="0" collapsed="false">
      <c r="A599" s="0" t="s">
        <v>101</v>
      </c>
      <c r="B599" s="0" t="s">
        <v>13</v>
      </c>
      <c r="C599" s="0" t="n">
        <v>230120529</v>
      </c>
      <c r="D599" s="0" t="n">
        <v>230120529</v>
      </c>
      <c r="E599" s="0" t="n">
        <v>20190813</v>
      </c>
      <c r="F599" s="0" t="str">
        <f aca="false">MID(E599,1,4)</f>
        <v>2019</v>
      </c>
      <c r="G599" s="0" t="str">
        <f aca="false">MID(E599,5,2)</f>
        <v>08</v>
      </c>
      <c r="H599" s="0" t="str">
        <f aca="false">MID(E599,7,2)</f>
        <v>13</v>
      </c>
      <c r="I599" s="0" t="str">
        <f aca="false">CONCATENATE(H599,"/",G599,"/",F599)</f>
        <v>13/08/2019</v>
      </c>
      <c r="J599" s="0" t="n">
        <v>116</v>
      </c>
      <c r="K599" s="1" t="n">
        <v>532.88</v>
      </c>
      <c r="M599" s="9" t="s">
        <v>11</v>
      </c>
    </row>
    <row r="600" customFormat="false" ht="15" hidden="false" customHeight="false" outlineLevel="0" collapsed="false">
      <c r="A600" s="0" t="s">
        <v>101</v>
      </c>
      <c r="B600" s="0" t="s">
        <v>13</v>
      </c>
      <c r="C600" s="0" t="n">
        <v>230120529</v>
      </c>
      <c r="D600" s="0" t="n">
        <v>230120529</v>
      </c>
      <c r="E600" s="0" t="n">
        <v>20190813</v>
      </c>
      <c r="F600" s="0" t="str">
        <f aca="false">MID(E600,1,4)</f>
        <v>2019</v>
      </c>
      <c r="G600" s="0" t="str">
        <f aca="false">MID(E600,5,2)</f>
        <v>08</v>
      </c>
      <c r="H600" s="0" t="str">
        <f aca="false">MID(E600,7,2)</f>
        <v>13</v>
      </c>
      <c r="I600" s="0" t="str">
        <f aca="false">CONCATENATE(H600,"/",G600,"/",F600)</f>
        <v>13/08/2019</v>
      </c>
      <c r="J600" s="0" t="n">
        <v>116</v>
      </c>
      <c r="K600" s="1" t="n">
        <v>807.56</v>
      </c>
      <c r="M600" s="9" t="s">
        <v>11</v>
      </c>
    </row>
    <row r="601" customFormat="false" ht="15" hidden="false" customHeight="false" outlineLevel="0" collapsed="false">
      <c r="A601" s="0" t="s">
        <v>101</v>
      </c>
      <c r="B601" s="0" t="s">
        <v>13</v>
      </c>
      <c r="C601" s="0" t="n">
        <v>230120529</v>
      </c>
      <c r="D601" s="0" t="n">
        <v>230120529</v>
      </c>
      <c r="E601" s="0" t="n">
        <v>20190813</v>
      </c>
      <c r="F601" s="0" t="str">
        <f aca="false">MID(E601,1,4)</f>
        <v>2019</v>
      </c>
      <c r="G601" s="0" t="str">
        <f aca="false">MID(E601,5,2)</f>
        <v>08</v>
      </c>
      <c r="H601" s="0" t="str">
        <f aca="false">MID(E601,7,2)</f>
        <v>13</v>
      </c>
      <c r="I601" s="0" t="str">
        <f aca="false">CONCATENATE(H601,"/",G601,"/",F601)</f>
        <v>13/08/2019</v>
      </c>
      <c r="J601" s="0" t="n">
        <v>116</v>
      </c>
      <c r="K601" s="1" t="n">
        <v>456.77</v>
      </c>
      <c r="M601" s="9" t="s">
        <v>11</v>
      </c>
    </row>
    <row r="602" customFormat="false" ht="15" hidden="false" customHeight="false" outlineLevel="0" collapsed="false">
      <c r="A602" s="0" t="s">
        <v>101</v>
      </c>
      <c r="B602" s="0" t="s">
        <v>13</v>
      </c>
      <c r="C602" s="0" t="n">
        <v>230120529</v>
      </c>
      <c r="D602" s="0" t="n">
        <v>230120529</v>
      </c>
      <c r="E602" s="0" t="n">
        <v>20190813</v>
      </c>
      <c r="F602" s="0" t="str">
        <f aca="false">MID(E602,1,4)</f>
        <v>2019</v>
      </c>
      <c r="G602" s="0" t="str">
        <f aca="false">MID(E602,5,2)</f>
        <v>08</v>
      </c>
      <c r="H602" s="0" t="str">
        <f aca="false">MID(E602,7,2)</f>
        <v>13</v>
      </c>
      <c r="I602" s="0" t="str">
        <f aca="false">CONCATENATE(H602,"/",G602,"/",F602)</f>
        <v>13/08/2019</v>
      </c>
      <c r="J602" s="0" t="n">
        <v>116</v>
      </c>
      <c r="K602" s="1" t="n">
        <v>360.05</v>
      </c>
      <c r="M602" s="9" t="s">
        <v>11</v>
      </c>
    </row>
    <row r="603" customFormat="false" ht="15" hidden="false" customHeight="false" outlineLevel="0" collapsed="false">
      <c r="A603" s="0" t="s">
        <v>101</v>
      </c>
      <c r="B603" s="0" t="s">
        <v>13</v>
      </c>
      <c r="C603" s="0" t="n">
        <v>230120529</v>
      </c>
      <c r="D603" s="0" t="n">
        <v>230120529</v>
      </c>
      <c r="E603" s="0" t="n">
        <v>20190813</v>
      </c>
      <c r="F603" s="0" t="str">
        <f aca="false">MID(E603,1,4)</f>
        <v>2019</v>
      </c>
      <c r="G603" s="0" t="str">
        <f aca="false">MID(E603,5,2)</f>
        <v>08</v>
      </c>
      <c r="H603" s="0" t="str">
        <f aca="false">MID(E603,7,2)</f>
        <v>13</v>
      </c>
      <c r="I603" s="0" t="str">
        <f aca="false">CONCATENATE(H603,"/",G603,"/",F603)</f>
        <v>13/08/2019</v>
      </c>
      <c r="J603" s="0" t="n">
        <v>116</v>
      </c>
      <c r="K603" s="1" t="n">
        <v>992</v>
      </c>
      <c r="M603" s="9" t="s">
        <v>11</v>
      </c>
    </row>
    <row r="604" customFormat="false" ht="15" hidden="false" customHeight="false" outlineLevel="0" collapsed="false">
      <c r="A604" s="0" t="s">
        <v>101</v>
      </c>
      <c r="B604" s="0" t="s">
        <v>13</v>
      </c>
      <c r="C604" s="0" t="n">
        <v>230120529</v>
      </c>
      <c r="D604" s="0" t="n">
        <v>230120529</v>
      </c>
      <c r="E604" s="0" t="n">
        <v>20190813</v>
      </c>
      <c r="F604" s="0" t="str">
        <f aca="false">MID(E604,1,4)</f>
        <v>2019</v>
      </c>
      <c r="G604" s="0" t="str">
        <f aca="false">MID(E604,5,2)</f>
        <v>08</v>
      </c>
      <c r="H604" s="0" t="str">
        <f aca="false">MID(E604,7,2)</f>
        <v>13</v>
      </c>
      <c r="I604" s="0" t="str">
        <f aca="false">CONCATENATE(H604,"/",G604,"/",F604)</f>
        <v>13/08/2019</v>
      </c>
      <c r="J604" s="0" t="n">
        <v>116</v>
      </c>
      <c r="K604" s="1" t="n">
        <v>802.5</v>
      </c>
      <c r="M604" s="9" t="s">
        <v>11</v>
      </c>
    </row>
    <row r="605" customFormat="false" ht="15" hidden="false" customHeight="false" outlineLevel="0" collapsed="false">
      <c r="A605" s="0" t="s">
        <v>101</v>
      </c>
      <c r="B605" s="0" t="s">
        <v>13</v>
      </c>
      <c r="C605" s="0" t="n">
        <v>230120529</v>
      </c>
      <c r="D605" s="0" t="n">
        <v>230120529</v>
      </c>
      <c r="E605" s="0" t="n">
        <v>20190813</v>
      </c>
      <c r="F605" s="0" t="str">
        <f aca="false">MID(E605,1,4)</f>
        <v>2019</v>
      </c>
      <c r="G605" s="0" t="str">
        <f aca="false">MID(E605,5,2)</f>
        <v>08</v>
      </c>
      <c r="H605" s="0" t="str">
        <f aca="false">MID(E605,7,2)</f>
        <v>13</v>
      </c>
      <c r="I605" s="0" t="str">
        <f aca="false">CONCATENATE(H605,"/",G605,"/",F605)</f>
        <v>13/08/2019</v>
      </c>
      <c r="J605" s="0" t="n">
        <v>116</v>
      </c>
      <c r="K605" s="1" t="n">
        <v>516.86</v>
      </c>
      <c r="M605" s="9" t="s">
        <v>11</v>
      </c>
    </row>
    <row r="606" customFormat="false" ht="15" hidden="false" customHeight="false" outlineLevel="0" collapsed="false">
      <c r="A606" s="0" t="s">
        <v>101</v>
      </c>
      <c r="B606" s="0" t="s">
        <v>13</v>
      </c>
      <c r="C606" s="0" t="n">
        <v>230120529</v>
      </c>
      <c r="D606" s="0" t="n">
        <v>230120529</v>
      </c>
      <c r="E606" s="0" t="n">
        <v>20190813</v>
      </c>
      <c r="F606" s="0" t="str">
        <f aca="false">MID(E606,1,4)</f>
        <v>2019</v>
      </c>
      <c r="G606" s="0" t="str">
        <f aca="false">MID(E606,5,2)</f>
        <v>08</v>
      </c>
      <c r="H606" s="0" t="str">
        <f aca="false">MID(E606,7,2)</f>
        <v>13</v>
      </c>
      <c r="I606" s="0" t="str">
        <f aca="false">CONCATENATE(H606,"/",G606,"/",F606)</f>
        <v>13/08/2019</v>
      </c>
      <c r="J606" s="0" t="n">
        <v>116</v>
      </c>
      <c r="K606" s="1" t="n">
        <v>1058.57</v>
      </c>
      <c r="M606" s="9" t="s">
        <v>11</v>
      </c>
    </row>
    <row r="607" customFormat="false" ht="15" hidden="false" customHeight="false" outlineLevel="0" collapsed="false">
      <c r="A607" s="0" t="s">
        <v>101</v>
      </c>
      <c r="B607" s="0" t="s">
        <v>13</v>
      </c>
      <c r="C607" s="0" t="n">
        <v>230120529</v>
      </c>
      <c r="D607" s="0" t="n">
        <v>230120529</v>
      </c>
      <c r="E607" s="0" t="n">
        <v>20190813</v>
      </c>
      <c r="F607" s="0" t="str">
        <f aca="false">MID(E607,1,4)</f>
        <v>2019</v>
      </c>
      <c r="G607" s="0" t="str">
        <f aca="false">MID(E607,5,2)</f>
        <v>08</v>
      </c>
      <c r="H607" s="0" t="str">
        <f aca="false">MID(E607,7,2)</f>
        <v>13</v>
      </c>
      <c r="I607" s="0" t="str">
        <f aca="false">CONCATENATE(H607,"/",G607,"/",F607)</f>
        <v>13/08/2019</v>
      </c>
      <c r="J607" s="0" t="n">
        <v>116</v>
      </c>
      <c r="K607" s="1" t="n">
        <v>386.72</v>
      </c>
      <c r="M607" s="9" t="s">
        <v>11</v>
      </c>
    </row>
    <row r="608" customFormat="false" ht="15" hidden="false" customHeight="false" outlineLevel="0" collapsed="false">
      <c r="A608" s="0" t="s">
        <v>101</v>
      </c>
      <c r="B608" s="0" t="s">
        <v>13</v>
      </c>
      <c r="C608" s="0" t="n">
        <v>230120529</v>
      </c>
      <c r="D608" s="0" t="n">
        <v>230120529</v>
      </c>
      <c r="E608" s="0" t="n">
        <v>20190813</v>
      </c>
      <c r="F608" s="0" t="str">
        <f aca="false">MID(E608,1,4)</f>
        <v>2019</v>
      </c>
      <c r="G608" s="0" t="str">
        <f aca="false">MID(E608,5,2)</f>
        <v>08</v>
      </c>
      <c r="H608" s="0" t="str">
        <f aca="false">MID(E608,7,2)</f>
        <v>13</v>
      </c>
      <c r="I608" s="0" t="str">
        <f aca="false">CONCATENATE(H608,"/",G608,"/",F608)</f>
        <v>13/08/2019</v>
      </c>
      <c r="J608" s="0" t="n">
        <v>116</v>
      </c>
      <c r="K608" s="1" t="n">
        <v>1045.7</v>
      </c>
      <c r="M608" s="9" t="s">
        <v>11</v>
      </c>
    </row>
    <row r="609" customFormat="false" ht="15" hidden="false" customHeight="false" outlineLevel="0" collapsed="false">
      <c r="A609" s="0" t="s">
        <v>101</v>
      </c>
      <c r="B609" s="0" t="s">
        <v>13</v>
      </c>
      <c r="C609" s="0" t="n">
        <v>230120529</v>
      </c>
      <c r="D609" s="0" t="n">
        <v>230120529</v>
      </c>
      <c r="E609" s="0" t="n">
        <v>20190813</v>
      </c>
      <c r="F609" s="0" t="str">
        <f aca="false">MID(E609,1,4)</f>
        <v>2019</v>
      </c>
      <c r="G609" s="0" t="str">
        <f aca="false">MID(E609,5,2)</f>
        <v>08</v>
      </c>
      <c r="H609" s="0" t="str">
        <f aca="false">MID(E609,7,2)</f>
        <v>13</v>
      </c>
      <c r="I609" s="0" t="str">
        <f aca="false">CONCATENATE(H609,"/",G609,"/",F609)</f>
        <v>13/08/2019</v>
      </c>
      <c r="J609" s="0" t="n">
        <v>116</v>
      </c>
      <c r="K609" s="1" t="n">
        <v>348.5</v>
      </c>
      <c r="M609" s="9" t="s">
        <v>11</v>
      </c>
    </row>
    <row r="610" customFormat="false" ht="15" hidden="false" customHeight="false" outlineLevel="0" collapsed="false">
      <c r="A610" s="0" t="s">
        <v>101</v>
      </c>
      <c r="B610" s="0" t="s">
        <v>13</v>
      </c>
      <c r="C610" s="0" t="n">
        <v>230120529</v>
      </c>
      <c r="D610" s="0" t="n">
        <v>230120529</v>
      </c>
      <c r="E610" s="0" t="n">
        <v>20190813</v>
      </c>
      <c r="F610" s="0" t="str">
        <f aca="false">MID(E610,1,4)</f>
        <v>2019</v>
      </c>
      <c r="G610" s="0" t="str">
        <f aca="false">MID(E610,5,2)</f>
        <v>08</v>
      </c>
      <c r="H610" s="0" t="str">
        <f aca="false">MID(E610,7,2)</f>
        <v>13</v>
      </c>
      <c r="I610" s="0" t="str">
        <f aca="false">CONCATENATE(H610,"/",G610,"/",F610)</f>
        <v>13/08/2019</v>
      </c>
      <c r="J610" s="0" t="n">
        <v>116</v>
      </c>
      <c r="K610" s="1" t="n">
        <v>1261.1</v>
      </c>
      <c r="M610" s="9" t="s">
        <v>11</v>
      </c>
    </row>
    <row r="611" customFormat="false" ht="15" hidden="false" customHeight="false" outlineLevel="0" collapsed="false">
      <c r="A611" s="0" t="s">
        <v>101</v>
      </c>
      <c r="B611" s="0" t="s">
        <v>13</v>
      </c>
      <c r="C611" s="0" t="n">
        <v>230120529</v>
      </c>
      <c r="D611" s="0" t="n">
        <v>230120529</v>
      </c>
      <c r="E611" s="0" t="n">
        <v>20190813</v>
      </c>
      <c r="F611" s="0" t="str">
        <f aca="false">MID(E611,1,4)</f>
        <v>2019</v>
      </c>
      <c r="G611" s="0" t="str">
        <f aca="false">MID(E611,5,2)</f>
        <v>08</v>
      </c>
      <c r="H611" s="0" t="str">
        <f aca="false">MID(E611,7,2)</f>
        <v>13</v>
      </c>
      <c r="I611" s="0" t="str">
        <f aca="false">CONCATENATE(H611,"/",G611,"/",F611)</f>
        <v>13/08/2019</v>
      </c>
      <c r="J611" s="0" t="n">
        <v>116</v>
      </c>
      <c r="K611" s="1" t="n">
        <v>546.5</v>
      </c>
      <c r="M611" s="9" t="s">
        <v>11</v>
      </c>
    </row>
    <row r="612" customFormat="false" ht="15" hidden="false" customHeight="false" outlineLevel="0" collapsed="false">
      <c r="A612" s="0" t="s">
        <v>101</v>
      </c>
      <c r="B612" s="0" t="s">
        <v>13</v>
      </c>
      <c r="C612" s="0" t="n">
        <v>230120529</v>
      </c>
      <c r="D612" s="0" t="n">
        <v>230120529</v>
      </c>
      <c r="E612" s="0" t="n">
        <v>20190813</v>
      </c>
      <c r="F612" s="0" t="str">
        <f aca="false">MID(E612,1,4)</f>
        <v>2019</v>
      </c>
      <c r="G612" s="0" t="str">
        <f aca="false">MID(E612,5,2)</f>
        <v>08</v>
      </c>
      <c r="H612" s="0" t="str">
        <f aca="false">MID(E612,7,2)</f>
        <v>13</v>
      </c>
      <c r="I612" s="0" t="str">
        <f aca="false">CONCATENATE(H612,"/",G612,"/",F612)</f>
        <v>13/08/2019</v>
      </c>
      <c r="J612" s="0" t="n">
        <v>116</v>
      </c>
      <c r="K612" s="1" t="n">
        <v>896.3</v>
      </c>
      <c r="M612" s="9" t="s">
        <v>11</v>
      </c>
    </row>
    <row r="613" customFormat="false" ht="15" hidden="false" customHeight="false" outlineLevel="0" collapsed="false">
      <c r="A613" s="0" t="s">
        <v>87</v>
      </c>
      <c r="B613" s="0" t="s">
        <v>13</v>
      </c>
      <c r="C613" s="0" t="n">
        <v>353320526</v>
      </c>
      <c r="D613" s="0" t="n">
        <v>81003020526</v>
      </c>
      <c r="E613" s="0" t="n">
        <v>20190813</v>
      </c>
      <c r="F613" s="0" t="str">
        <f aca="false">MID(E613,1,4)</f>
        <v>2019</v>
      </c>
      <c r="G613" s="0" t="str">
        <f aca="false">MID(E613,5,2)</f>
        <v>08</v>
      </c>
      <c r="H613" s="0" t="str">
        <f aca="false">MID(E613,7,2)</f>
        <v>13</v>
      </c>
      <c r="I613" s="0" t="str">
        <f aca="false">CONCATENATE(H613,"/",G613,"/",F613)</f>
        <v>13/08/2019</v>
      </c>
      <c r="J613" s="0" t="n">
        <v>117</v>
      </c>
      <c r="K613" s="1" t="n">
        <v>770.68</v>
      </c>
      <c r="M613" s="9" t="s">
        <v>11</v>
      </c>
    </row>
    <row r="614" customFormat="false" ht="15" hidden="false" customHeight="false" outlineLevel="0" collapsed="false">
      <c r="A614" s="0" t="s">
        <v>87</v>
      </c>
      <c r="B614" s="0" t="s">
        <v>13</v>
      </c>
      <c r="C614" s="0" t="n">
        <v>353320526</v>
      </c>
      <c r="D614" s="0" t="n">
        <v>81003020526</v>
      </c>
      <c r="E614" s="0" t="n">
        <v>20190813</v>
      </c>
      <c r="F614" s="0" t="str">
        <f aca="false">MID(E614,1,4)</f>
        <v>2019</v>
      </c>
      <c r="G614" s="0" t="str">
        <f aca="false">MID(E614,5,2)</f>
        <v>08</v>
      </c>
      <c r="H614" s="0" t="str">
        <f aca="false">MID(E614,7,2)</f>
        <v>13</v>
      </c>
      <c r="I614" s="0" t="str">
        <f aca="false">CONCATENATE(H614,"/",G614,"/",F614)</f>
        <v>13/08/2019</v>
      </c>
      <c r="J614" s="0" t="n">
        <v>117</v>
      </c>
      <c r="K614" s="1" t="n">
        <v>481.46</v>
      </c>
      <c r="M614" s="9" t="s">
        <v>11</v>
      </c>
    </row>
    <row r="615" customFormat="false" ht="15" hidden="false" customHeight="false" outlineLevel="0" collapsed="false">
      <c r="A615" s="0" t="s">
        <v>87</v>
      </c>
      <c r="B615" s="0" t="s">
        <v>13</v>
      </c>
      <c r="C615" s="0" t="n">
        <v>353320526</v>
      </c>
      <c r="D615" s="0" t="n">
        <v>81003020526</v>
      </c>
      <c r="E615" s="0" t="n">
        <v>20190813</v>
      </c>
      <c r="F615" s="0" t="str">
        <f aca="false">MID(E615,1,4)</f>
        <v>2019</v>
      </c>
      <c r="G615" s="0" t="str">
        <f aca="false">MID(E615,5,2)</f>
        <v>08</v>
      </c>
      <c r="H615" s="0" t="str">
        <f aca="false">MID(E615,7,2)</f>
        <v>13</v>
      </c>
      <c r="I615" s="0" t="str">
        <f aca="false">CONCATENATE(H615,"/",G615,"/",F615)</f>
        <v>13/08/2019</v>
      </c>
      <c r="J615" s="0" t="n">
        <v>117</v>
      </c>
      <c r="K615" s="1" t="n">
        <v>827.53</v>
      </c>
      <c r="M615" s="9" t="s">
        <v>11</v>
      </c>
    </row>
    <row r="616" customFormat="false" ht="15" hidden="false" customHeight="false" outlineLevel="0" collapsed="false">
      <c r="A616" s="0" t="s">
        <v>87</v>
      </c>
      <c r="B616" s="0" t="s">
        <v>13</v>
      </c>
      <c r="C616" s="0" t="n">
        <v>353320526</v>
      </c>
      <c r="D616" s="0" t="n">
        <v>81003020526</v>
      </c>
      <c r="E616" s="0" t="n">
        <v>20190813</v>
      </c>
      <c r="F616" s="0" t="str">
        <f aca="false">MID(E616,1,4)</f>
        <v>2019</v>
      </c>
      <c r="G616" s="0" t="str">
        <f aca="false">MID(E616,5,2)</f>
        <v>08</v>
      </c>
      <c r="H616" s="0" t="str">
        <f aca="false">MID(E616,7,2)</f>
        <v>13</v>
      </c>
      <c r="I616" s="0" t="str">
        <f aca="false">CONCATENATE(H616,"/",G616,"/",F616)</f>
        <v>13/08/2019</v>
      </c>
      <c r="J616" s="0" t="n">
        <v>117</v>
      </c>
      <c r="K616" s="1" t="n">
        <v>476.3</v>
      </c>
      <c r="M616" s="9" t="s">
        <v>11</v>
      </c>
    </row>
    <row r="617" customFormat="false" ht="15" hidden="false" customHeight="false" outlineLevel="0" collapsed="false">
      <c r="A617" s="0" t="s">
        <v>87</v>
      </c>
      <c r="B617" s="0" t="s">
        <v>13</v>
      </c>
      <c r="C617" s="0" t="n">
        <v>353320526</v>
      </c>
      <c r="D617" s="0" t="n">
        <v>81003020526</v>
      </c>
      <c r="E617" s="0" t="n">
        <v>20190813</v>
      </c>
      <c r="F617" s="0" t="str">
        <f aca="false">MID(E617,1,4)</f>
        <v>2019</v>
      </c>
      <c r="G617" s="0" t="str">
        <f aca="false">MID(E617,5,2)</f>
        <v>08</v>
      </c>
      <c r="H617" s="0" t="str">
        <f aca="false">MID(E617,7,2)</f>
        <v>13</v>
      </c>
      <c r="I617" s="0" t="str">
        <f aca="false">CONCATENATE(H617,"/",G617,"/",F617)</f>
        <v>13/08/2019</v>
      </c>
      <c r="J617" s="0" t="n">
        <v>117</v>
      </c>
      <c r="K617" s="1" t="n">
        <v>667.96</v>
      </c>
      <c r="M617" s="9" t="s">
        <v>11</v>
      </c>
    </row>
    <row r="618" customFormat="false" ht="15" hidden="false" customHeight="false" outlineLevel="0" collapsed="false">
      <c r="A618" s="0" t="s">
        <v>87</v>
      </c>
      <c r="B618" s="0" t="s">
        <v>13</v>
      </c>
      <c r="C618" s="0" t="n">
        <v>353320526</v>
      </c>
      <c r="D618" s="0" t="n">
        <v>81003020526</v>
      </c>
      <c r="E618" s="0" t="n">
        <v>20190813</v>
      </c>
      <c r="F618" s="0" t="str">
        <f aca="false">MID(E618,1,4)</f>
        <v>2019</v>
      </c>
      <c r="G618" s="0" t="str">
        <f aca="false">MID(E618,5,2)</f>
        <v>08</v>
      </c>
      <c r="H618" s="0" t="str">
        <f aca="false">MID(E618,7,2)</f>
        <v>13</v>
      </c>
      <c r="I618" s="0" t="str">
        <f aca="false">CONCATENATE(H618,"/",G618,"/",F618)</f>
        <v>13/08/2019</v>
      </c>
      <c r="J618" s="0" t="n">
        <v>117</v>
      </c>
      <c r="K618" s="1" t="n">
        <v>507.76</v>
      </c>
      <c r="M618" s="9" t="s">
        <v>11</v>
      </c>
    </row>
    <row r="619" customFormat="false" ht="15" hidden="false" customHeight="false" outlineLevel="0" collapsed="false">
      <c r="A619" s="0" t="s">
        <v>87</v>
      </c>
      <c r="B619" s="0" t="s">
        <v>13</v>
      </c>
      <c r="C619" s="0" t="n">
        <v>353320526</v>
      </c>
      <c r="D619" s="0" t="n">
        <v>81003020526</v>
      </c>
      <c r="E619" s="0" t="n">
        <v>20190813</v>
      </c>
      <c r="F619" s="0" t="str">
        <f aca="false">MID(E619,1,4)</f>
        <v>2019</v>
      </c>
      <c r="G619" s="0" t="str">
        <f aca="false">MID(E619,5,2)</f>
        <v>08</v>
      </c>
      <c r="H619" s="0" t="str">
        <f aca="false">MID(E619,7,2)</f>
        <v>13</v>
      </c>
      <c r="I619" s="0" t="str">
        <f aca="false">CONCATENATE(H619,"/",G619,"/",F619)</f>
        <v>13/08/2019</v>
      </c>
      <c r="J619" s="0" t="n">
        <v>117</v>
      </c>
      <c r="K619" s="1" t="n">
        <v>1230.53</v>
      </c>
      <c r="M619" s="9" t="s">
        <v>11</v>
      </c>
    </row>
    <row r="620" customFormat="false" ht="15" hidden="false" customHeight="false" outlineLevel="0" collapsed="false">
      <c r="A620" s="0" t="s">
        <v>87</v>
      </c>
      <c r="B620" s="0" t="s">
        <v>13</v>
      </c>
      <c r="C620" s="0" t="n">
        <v>353320526</v>
      </c>
      <c r="D620" s="0" t="n">
        <v>81003020526</v>
      </c>
      <c r="E620" s="0" t="n">
        <v>20190813</v>
      </c>
      <c r="F620" s="0" t="str">
        <f aca="false">MID(E620,1,4)</f>
        <v>2019</v>
      </c>
      <c r="G620" s="0" t="str">
        <f aca="false">MID(E620,5,2)</f>
        <v>08</v>
      </c>
      <c r="H620" s="0" t="str">
        <f aca="false">MID(E620,7,2)</f>
        <v>13</v>
      </c>
      <c r="I620" s="0" t="str">
        <f aca="false">CONCATENATE(H620,"/",G620,"/",F620)</f>
        <v>13/08/2019</v>
      </c>
      <c r="J620" s="0" t="n">
        <v>117</v>
      </c>
      <c r="K620" s="1" t="n">
        <v>1075.84</v>
      </c>
      <c r="M620" s="9" t="s">
        <v>11</v>
      </c>
    </row>
    <row r="621" customFormat="false" ht="15" hidden="false" customHeight="false" outlineLevel="0" collapsed="false">
      <c r="A621" s="0" t="s">
        <v>87</v>
      </c>
      <c r="B621" s="0" t="s">
        <v>13</v>
      </c>
      <c r="C621" s="0" t="n">
        <v>353320526</v>
      </c>
      <c r="D621" s="0" t="n">
        <v>81003020526</v>
      </c>
      <c r="E621" s="0" t="n">
        <v>20190813</v>
      </c>
      <c r="F621" s="0" t="str">
        <f aca="false">MID(E621,1,4)</f>
        <v>2019</v>
      </c>
      <c r="G621" s="0" t="str">
        <f aca="false">MID(E621,5,2)</f>
        <v>08</v>
      </c>
      <c r="H621" s="0" t="str">
        <f aca="false">MID(E621,7,2)</f>
        <v>13</v>
      </c>
      <c r="I621" s="0" t="str">
        <f aca="false">CONCATENATE(H621,"/",G621,"/",F621)</f>
        <v>13/08/2019</v>
      </c>
      <c r="J621" s="0" t="n">
        <v>117</v>
      </c>
      <c r="K621" s="1" t="n">
        <v>-2325.6</v>
      </c>
      <c r="M621" s="9" t="s">
        <v>11</v>
      </c>
    </row>
    <row r="622" customFormat="false" ht="15" hidden="false" customHeight="false" outlineLevel="0" collapsed="false">
      <c r="A622" s="0" t="s">
        <v>87</v>
      </c>
      <c r="B622" s="0" t="s">
        <v>13</v>
      </c>
      <c r="C622" s="0" t="n">
        <v>353320526</v>
      </c>
      <c r="D622" s="0" t="n">
        <v>81003020526</v>
      </c>
      <c r="E622" s="0" t="n">
        <v>20190813</v>
      </c>
      <c r="F622" s="0" t="str">
        <f aca="false">MID(E622,1,4)</f>
        <v>2019</v>
      </c>
      <c r="G622" s="0" t="str">
        <f aca="false">MID(E622,5,2)</f>
        <v>08</v>
      </c>
      <c r="H622" s="0" t="str">
        <f aca="false">MID(E622,7,2)</f>
        <v>13</v>
      </c>
      <c r="I622" s="0" t="str">
        <f aca="false">CONCATENATE(H622,"/",G622,"/",F622)</f>
        <v>13/08/2019</v>
      </c>
      <c r="J622" s="0" t="n">
        <v>117</v>
      </c>
      <c r="K622" s="1" t="n">
        <v>1190.9</v>
      </c>
      <c r="M622" s="9" t="s">
        <v>11</v>
      </c>
    </row>
    <row r="623" customFormat="false" ht="15" hidden="false" customHeight="false" outlineLevel="0" collapsed="false">
      <c r="A623" s="0" t="s">
        <v>87</v>
      </c>
      <c r="B623" s="0" t="s">
        <v>13</v>
      </c>
      <c r="C623" s="0" t="n">
        <v>353320526</v>
      </c>
      <c r="D623" s="0" t="n">
        <v>81003020526</v>
      </c>
      <c r="E623" s="0" t="n">
        <v>20190813</v>
      </c>
      <c r="F623" s="0" t="str">
        <f aca="false">MID(E623,1,4)</f>
        <v>2019</v>
      </c>
      <c r="G623" s="0" t="str">
        <f aca="false">MID(E623,5,2)</f>
        <v>08</v>
      </c>
      <c r="H623" s="0" t="str">
        <f aca="false">MID(E623,7,2)</f>
        <v>13</v>
      </c>
      <c r="I623" s="0" t="str">
        <f aca="false">CONCATENATE(H623,"/",G623,"/",F623)</f>
        <v>13/08/2019</v>
      </c>
      <c r="J623" s="0" t="n">
        <v>117</v>
      </c>
      <c r="K623" s="1" t="n">
        <v>1041.2</v>
      </c>
      <c r="M623" s="9" t="s">
        <v>11</v>
      </c>
    </row>
    <row r="624" customFormat="false" ht="15" hidden="false" customHeight="false" outlineLevel="0" collapsed="false">
      <c r="A624" s="0" t="s">
        <v>87</v>
      </c>
      <c r="B624" s="0" t="s">
        <v>13</v>
      </c>
      <c r="C624" s="0" t="n">
        <v>353320526</v>
      </c>
      <c r="D624" s="0" t="n">
        <v>81003020526</v>
      </c>
      <c r="E624" s="0" t="n">
        <v>20190813</v>
      </c>
      <c r="F624" s="0" t="str">
        <f aca="false">MID(E624,1,4)</f>
        <v>2019</v>
      </c>
      <c r="G624" s="0" t="str">
        <f aca="false">MID(E624,5,2)</f>
        <v>08</v>
      </c>
      <c r="H624" s="0" t="str">
        <f aca="false">MID(E624,7,2)</f>
        <v>13</v>
      </c>
      <c r="I624" s="0" t="str">
        <f aca="false">CONCATENATE(H624,"/",G624,"/",F624)</f>
        <v>13/08/2019</v>
      </c>
      <c r="J624" s="0" t="n">
        <v>117</v>
      </c>
      <c r="K624" s="1" t="n">
        <v>2222</v>
      </c>
      <c r="M624" s="9" t="s">
        <v>11</v>
      </c>
    </row>
    <row r="625" customFormat="false" ht="15" hidden="false" customHeight="false" outlineLevel="0" collapsed="false">
      <c r="A625" s="0" t="s">
        <v>87</v>
      </c>
      <c r="B625" s="0" t="s">
        <v>13</v>
      </c>
      <c r="C625" s="0" t="n">
        <v>353320526</v>
      </c>
      <c r="D625" s="0" t="n">
        <v>81003020526</v>
      </c>
      <c r="E625" s="0" t="n">
        <v>20190813</v>
      </c>
      <c r="F625" s="0" t="str">
        <f aca="false">MID(E625,1,4)</f>
        <v>2019</v>
      </c>
      <c r="G625" s="0" t="str">
        <f aca="false">MID(E625,5,2)</f>
        <v>08</v>
      </c>
      <c r="H625" s="0" t="str">
        <f aca="false">MID(E625,7,2)</f>
        <v>13</v>
      </c>
      <c r="I625" s="0" t="str">
        <f aca="false">CONCATENATE(H625,"/",G625,"/",F625)</f>
        <v>13/08/2019</v>
      </c>
      <c r="J625" s="0" t="n">
        <v>117</v>
      </c>
      <c r="K625" s="1" t="n">
        <v>1230.53</v>
      </c>
      <c r="M625" s="9" t="s">
        <v>11</v>
      </c>
    </row>
    <row r="626" customFormat="false" ht="15" hidden="false" customHeight="false" outlineLevel="0" collapsed="false">
      <c r="A626" s="0" t="s">
        <v>87</v>
      </c>
      <c r="B626" s="0" t="s">
        <v>13</v>
      </c>
      <c r="C626" s="0" t="n">
        <v>353320526</v>
      </c>
      <c r="D626" s="0" t="n">
        <v>81003020526</v>
      </c>
      <c r="E626" s="0" t="n">
        <v>20190813</v>
      </c>
      <c r="F626" s="0" t="str">
        <f aca="false">MID(E626,1,4)</f>
        <v>2019</v>
      </c>
      <c r="G626" s="0" t="str">
        <f aca="false">MID(E626,5,2)</f>
        <v>08</v>
      </c>
      <c r="H626" s="0" t="str">
        <f aca="false">MID(E626,7,2)</f>
        <v>13</v>
      </c>
      <c r="I626" s="0" t="str">
        <f aca="false">CONCATENATE(H626,"/",G626,"/",F626)</f>
        <v>13/08/2019</v>
      </c>
      <c r="J626" s="0" t="n">
        <v>117</v>
      </c>
      <c r="K626" s="1" t="n">
        <v>1075.84</v>
      </c>
      <c r="M626" s="9" t="s">
        <v>11</v>
      </c>
    </row>
    <row r="627" customFormat="false" ht="15" hidden="false" customHeight="false" outlineLevel="0" collapsed="false">
      <c r="A627" s="0" t="s">
        <v>87</v>
      </c>
      <c r="B627" s="0" t="s">
        <v>13</v>
      </c>
      <c r="C627" s="0" t="n">
        <v>353320526</v>
      </c>
      <c r="D627" s="0" t="n">
        <v>81003020526</v>
      </c>
      <c r="E627" s="0" t="n">
        <v>20190813</v>
      </c>
      <c r="F627" s="0" t="str">
        <f aca="false">MID(E627,1,4)</f>
        <v>2019</v>
      </c>
      <c r="G627" s="0" t="str">
        <f aca="false">MID(E627,5,2)</f>
        <v>08</v>
      </c>
      <c r="H627" s="0" t="str">
        <f aca="false">MID(E627,7,2)</f>
        <v>13</v>
      </c>
      <c r="I627" s="0" t="str">
        <f aca="false">CONCATENATE(H627,"/",G627,"/",F627)</f>
        <v>13/08/2019</v>
      </c>
      <c r="J627" s="0" t="n">
        <v>117</v>
      </c>
      <c r="K627" s="1" t="n">
        <v>1190.9</v>
      </c>
      <c r="M627" s="9" t="s">
        <v>11</v>
      </c>
    </row>
    <row r="628" customFormat="false" ht="15" hidden="false" customHeight="false" outlineLevel="0" collapsed="false">
      <c r="A628" s="0" t="s">
        <v>44</v>
      </c>
      <c r="B628" s="0" t="s">
        <v>13</v>
      </c>
      <c r="C628" s="0" t="n">
        <v>80002000521</v>
      </c>
      <c r="D628" s="0" t="n">
        <v>80002000521</v>
      </c>
      <c r="E628" s="0" t="n">
        <v>20190820</v>
      </c>
      <c r="F628" s="0" t="str">
        <f aca="false">MID(E628,1,4)</f>
        <v>2019</v>
      </c>
      <c r="G628" s="0" t="str">
        <f aca="false">MID(E628,5,2)</f>
        <v>08</v>
      </c>
      <c r="H628" s="0" t="str">
        <f aca="false">MID(E628,7,2)</f>
        <v>20</v>
      </c>
      <c r="I628" s="0" t="str">
        <f aca="false">CONCATENATE(H628,"/",G628,"/",F628)</f>
        <v>20/08/2019</v>
      </c>
      <c r="J628" s="0" t="n">
        <v>118</v>
      </c>
      <c r="K628" s="1" t="n">
        <v>24.86</v>
      </c>
      <c r="M628" s="9" t="s">
        <v>45</v>
      </c>
    </row>
    <row r="629" customFormat="false" ht="15" hidden="false" customHeight="false" outlineLevel="0" collapsed="false">
      <c r="A629" s="0" t="s">
        <v>46</v>
      </c>
      <c r="B629" s="0" t="s">
        <v>13</v>
      </c>
      <c r="C629" s="0" t="n">
        <v>269940524</v>
      </c>
      <c r="D629" s="0" t="n">
        <v>269940524</v>
      </c>
      <c r="E629" s="0" t="n">
        <v>20190820</v>
      </c>
      <c r="F629" s="0" t="str">
        <f aca="false">MID(E629,1,4)</f>
        <v>2019</v>
      </c>
      <c r="G629" s="0" t="str">
        <f aca="false">MID(E629,5,2)</f>
        <v>08</v>
      </c>
      <c r="H629" s="0" t="str">
        <f aca="false">MID(E629,7,2)</f>
        <v>20</v>
      </c>
      <c r="I629" s="0" t="str">
        <f aca="false">CONCATENATE(H629,"/",G629,"/",F629)</f>
        <v>20/08/2019</v>
      </c>
      <c r="J629" s="0" t="n">
        <v>118</v>
      </c>
      <c r="K629" s="1" t="n">
        <v>2</v>
      </c>
      <c r="M629" s="9" t="s">
        <v>47</v>
      </c>
    </row>
    <row r="630" customFormat="false" ht="15" hidden="false" customHeight="false" outlineLevel="0" collapsed="false">
      <c r="A630" s="0" t="s">
        <v>101</v>
      </c>
      <c r="B630" s="0" t="s">
        <v>13</v>
      </c>
      <c r="C630" s="0" t="n">
        <v>230120529</v>
      </c>
      <c r="D630" s="0" t="n">
        <v>230120529</v>
      </c>
      <c r="E630" s="0" t="n">
        <v>20190813</v>
      </c>
      <c r="F630" s="0" t="str">
        <f aca="false">MID(E630,1,4)</f>
        <v>2019</v>
      </c>
      <c r="G630" s="0" t="str">
        <f aca="false">MID(E630,5,2)</f>
        <v>08</v>
      </c>
      <c r="H630" s="0" t="str">
        <f aca="false">MID(E630,7,2)</f>
        <v>13</v>
      </c>
      <c r="I630" s="0" t="str">
        <f aca="false">CONCATENATE(H630,"/",G630,"/",F630)</f>
        <v>13/08/2019</v>
      </c>
      <c r="J630" s="0" t="n">
        <v>116</v>
      </c>
      <c r="K630" s="1" t="n">
        <v>801.8</v>
      </c>
      <c r="M630" s="9" t="s">
        <v>11</v>
      </c>
    </row>
    <row r="631" customFormat="false" ht="15" hidden="false" customHeight="false" outlineLevel="0" collapsed="false">
      <c r="A631" s="0" t="s">
        <v>101</v>
      </c>
      <c r="B631" s="0" t="s">
        <v>13</v>
      </c>
      <c r="C631" s="0" t="n">
        <v>230120529</v>
      </c>
      <c r="D631" s="0" t="n">
        <v>230120529</v>
      </c>
      <c r="E631" s="0" t="n">
        <v>20190813</v>
      </c>
      <c r="F631" s="0" t="str">
        <f aca="false">MID(E631,1,4)</f>
        <v>2019</v>
      </c>
      <c r="G631" s="0" t="str">
        <f aca="false">MID(E631,5,2)</f>
        <v>08</v>
      </c>
      <c r="H631" s="0" t="str">
        <f aca="false">MID(E631,7,2)</f>
        <v>13</v>
      </c>
      <c r="I631" s="0" t="str">
        <f aca="false">CONCATENATE(H631,"/",G631,"/",F631)</f>
        <v>13/08/2019</v>
      </c>
      <c r="J631" s="0" t="n">
        <v>116</v>
      </c>
      <c r="K631" s="1" t="n">
        <v>546.5</v>
      </c>
      <c r="M631" s="9" t="s">
        <v>11</v>
      </c>
    </row>
    <row r="632" customFormat="false" ht="15" hidden="false" customHeight="false" outlineLevel="0" collapsed="false">
      <c r="A632" s="0" t="s">
        <v>101</v>
      </c>
      <c r="B632" s="0" t="s">
        <v>13</v>
      </c>
      <c r="C632" s="0" t="n">
        <v>230120529</v>
      </c>
      <c r="D632" s="0" t="n">
        <v>230120529</v>
      </c>
      <c r="E632" s="0" t="n">
        <v>20190813</v>
      </c>
      <c r="F632" s="0" t="str">
        <f aca="false">MID(E632,1,4)</f>
        <v>2019</v>
      </c>
      <c r="G632" s="0" t="str">
        <f aca="false">MID(E632,5,2)</f>
        <v>08</v>
      </c>
      <c r="H632" s="0" t="str">
        <f aca="false">MID(E632,7,2)</f>
        <v>13</v>
      </c>
      <c r="I632" s="0" t="str">
        <f aca="false">CONCATENATE(H632,"/",G632,"/",F632)</f>
        <v>13/08/2019</v>
      </c>
      <c r="J632" s="0" t="n">
        <v>116</v>
      </c>
      <c r="K632" s="1" t="n">
        <v>896.3</v>
      </c>
      <c r="M632" s="9" t="s">
        <v>11</v>
      </c>
    </row>
    <row r="633" customFormat="false" ht="15" hidden="false" customHeight="false" outlineLevel="0" collapsed="false">
      <c r="A633" s="0" t="s">
        <v>101</v>
      </c>
      <c r="B633" s="0" t="s">
        <v>13</v>
      </c>
      <c r="C633" s="0" t="n">
        <v>230120529</v>
      </c>
      <c r="D633" s="0" t="n">
        <v>230120529</v>
      </c>
      <c r="E633" s="0" t="n">
        <v>20190813</v>
      </c>
      <c r="F633" s="0" t="str">
        <f aca="false">MID(E633,1,4)</f>
        <v>2019</v>
      </c>
      <c r="G633" s="0" t="str">
        <f aca="false">MID(E633,5,2)</f>
        <v>08</v>
      </c>
      <c r="H633" s="0" t="str">
        <f aca="false">MID(E633,7,2)</f>
        <v>13</v>
      </c>
      <c r="I633" s="0" t="str">
        <f aca="false">CONCATENATE(H633,"/",G633,"/",F633)</f>
        <v>13/08/2019</v>
      </c>
      <c r="J633" s="0" t="n">
        <v>116</v>
      </c>
      <c r="K633" s="1" t="n">
        <v>612.7</v>
      </c>
      <c r="M633" s="9" t="s">
        <v>11</v>
      </c>
    </row>
    <row r="634" customFormat="false" ht="15" hidden="false" customHeight="false" outlineLevel="0" collapsed="false">
      <c r="A634" s="0" t="s">
        <v>101</v>
      </c>
      <c r="B634" s="0" t="s">
        <v>13</v>
      </c>
      <c r="C634" s="0" t="n">
        <v>230120529</v>
      </c>
      <c r="D634" s="0" t="n">
        <v>230120529</v>
      </c>
      <c r="E634" s="0" t="n">
        <v>20190813</v>
      </c>
      <c r="F634" s="0" t="str">
        <f aca="false">MID(E634,1,4)</f>
        <v>2019</v>
      </c>
      <c r="G634" s="0" t="str">
        <f aca="false">MID(E634,5,2)</f>
        <v>08</v>
      </c>
      <c r="H634" s="0" t="str">
        <f aca="false">MID(E634,7,2)</f>
        <v>13</v>
      </c>
      <c r="I634" s="0" t="str">
        <f aca="false">CONCATENATE(H634,"/",G634,"/",F634)</f>
        <v>13/08/2019</v>
      </c>
      <c r="J634" s="0" t="n">
        <v>116</v>
      </c>
      <c r="K634" s="1" t="n">
        <v>360.05</v>
      </c>
      <c r="M634" s="9" t="s">
        <v>11</v>
      </c>
    </row>
    <row r="635" customFormat="false" ht="15" hidden="false" customHeight="false" outlineLevel="0" collapsed="false">
      <c r="A635" s="0" t="s">
        <v>101</v>
      </c>
      <c r="B635" s="0" t="s">
        <v>13</v>
      </c>
      <c r="C635" s="0" t="n">
        <v>230120529</v>
      </c>
      <c r="D635" s="0" t="n">
        <v>230120529</v>
      </c>
      <c r="E635" s="0" t="n">
        <v>20190813</v>
      </c>
      <c r="F635" s="0" t="str">
        <f aca="false">MID(E635,1,4)</f>
        <v>2019</v>
      </c>
      <c r="G635" s="0" t="str">
        <f aca="false">MID(E635,5,2)</f>
        <v>08</v>
      </c>
      <c r="H635" s="0" t="str">
        <f aca="false">MID(E635,7,2)</f>
        <v>13</v>
      </c>
      <c r="I635" s="0" t="str">
        <f aca="false">CONCATENATE(H635,"/",G635,"/",F635)</f>
        <v>13/08/2019</v>
      </c>
      <c r="J635" s="0" t="n">
        <v>116</v>
      </c>
      <c r="K635" s="1" t="n">
        <v>1303.07</v>
      </c>
      <c r="M635" s="9" t="s">
        <v>11</v>
      </c>
    </row>
    <row r="636" customFormat="false" ht="15" hidden="false" customHeight="false" outlineLevel="0" collapsed="false">
      <c r="A636" s="0" t="s">
        <v>101</v>
      </c>
      <c r="B636" s="0" t="s">
        <v>13</v>
      </c>
      <c r="C636" s="0" t="n">
        <v>230120529</v>
      </c>
      <c r="D636" s="0" t="n">
        <v>230120529</v>
      </c>
      <c r="E636" s="0" t="n">
        <v>20190813</v>
      </c>
      <c r="F636" s="0" t="str">
        <f aca="false">MID(E636,1,4)</f>
        <v>2019</v>
      </c>
      <c r="G636" s="0" t="str">
        <f aca="false">MID(E636,5,2)</f>
        <v>08</v>
      </c>
      <c r="H636" s="0" t="str">
        <f aca="false">MID(E636,7,2)</f>
        <v>13</v>
      </c>
      <c r="I636" s="0" t="str">
        <f aca="false">CONCATENATE(H636,"/",G636,"/",F636)</f>
        <v>13/08/2019</v>
      </c>
      <c r="J636" s="0" t="n">
        <v>116</v>
      </c>
      <c r="K636" s="1" t="n">
        <v>828.46</v>
      </c>
      <c r="M636" s="9" t="s">
        <v>11</v>
      </c>
    </row>
    <row r="637" customFormat="false" ht="15" hidden="false" customHeight="false" outlineLevel="0" collapsed="false">
      <c r="A637" s="0" t="s">
        <v>101</v>
      </c>
      <c r="B637" s="0" t="s">
        <v>13</v>
      </c>
      <c r="C637" s="0" t="n">
        <v>230120529</v>
      </c>
      <c r="D637" s="0" t="n">
        <v>230120529</v>
      </c>
      <c r="E637" s="0" t="n">
        <v>20190813</v>
      </c>
      <c r="F637" s="0" t="str">
        <f aca="false">MID(E637,1,4)</f>
        <v>2019</v>
      </c>
      <c r="G637" s="0" t="str">
        <f aca="false">MID(E637,5,2)</f>
        <v>08</v>
      </c>
      <c r="H637" s="0" t="str">
        <f aca="false">MID(E637,7,2)</f>
        <v>13</v>
      </c>
      <c r="I637" s="0" t="str">
        <f aca="false">CONCATENATE(H637,"/",G637,"/",F637)</f>
        <v>13/08/2019</v>
      </c>
      <c r="J637" s="0" t="n">
        <v>116</v>
      </c>
      <c r="K637" s="1" t="n">
        <v>564.65</v>
      </c>
      <c r="M637" s="9" t="s">
        <v>11</v>
      </c>
    </row>
    <row r="638" customFormat="false" ht="15" hidden="false" customHeight="false" outlineLevel="0" collapsed="false">
      <c r="A638" s="0" t="s">
        <v>101</v>
      </c>
      <c r="B638" s="0" t="s">
        <v>13</v>
      </c>
      <c r="C638" s="0" t="n">
        <v>230120529</v>
      </c>
      <c r="D638" s="0" t="n">
        <v>230120529</v>
      </c>
      <c r="E638" s="0" t="n">
        <v>20190813</v>
      </c>
      <c r="F638" s="0" t="str">
        <f aca="false">MID(E638,1,4)</f>
        <v>2019</v>
      </c>
      <c r="G638" s="0" t="str">
        <f aca="false">MID(E638,5,2)</f>
        <v>08</v>
      </c>
      <c r="H638" s="0" t="str">
        <f aca="false">MID(E638,7,2)</f>
        <v>13</v>
      </c>
      <c r="I638" s="0" t="str">
        <f aca="false">CONCATENATE(H638,"/",G638,"/",F638)</f>
        <v>13/08/2019</v>
      </c>
      <c r="J638" s="0" t="n">
        <v>116</v>
      </c>
      <c r="K638" s="1" t="n">
        <v>926.11</v>
      </c>
      <c r="M638" s="9" t="s">
        <v>11</v>
      </c>
    </row>
    <row r="639" customFormat="false" ht="15" hidden="false" customHeight="false" outlineLevel="0" collapsed="false">
      <c r="A639" s="0" t="s">
        <v>101</v>
      </c>
      <c r="B639" s="0" t="s">
        <v>13</v>
      </c>
      <c r="C639" s="0" t="n">
        <v>230120529</v>
      </c>
      <c r="D639" s="0" t="n">
        <v>230120529</v>
      </c>
      <c r="E639" s="0" t="n">
        <v>20190813</v>
      </c>
      <c r="F639" s="0" t="str">
        <f aca="false">MID(E639,1,4)</f>
        <v>2019</v>
      </c>
      <c r="G639" s="0" t="str">
        <f aca="false">MID(E639,5,2)</f>
        <v>08</v>
      </c>
      <c r="H639" s="0" t="str">
        <f aca="false">MID(E639,7,2)</f>
        <v>13</v>
      </c>
      <c r="I639" s="0" t="str">
        <f aca="false">CONCATENATE(H639,"/",G639,"/",F639)</f>
        <v>13/08/2019</v>
      </c>
      <c r="J639" s="0" t="n">
        <v>116</v>
      </c>
      <c r="K639" s="1" t="n">
        <v>593</v>
      </c>
      <c r="M639" s="9" t="s">
        <v>11</v>
      </c>
    </row>
    <row r="640" customFormat="false" ht="15" hidden="false" customHeight="false" outlineLevel="0" collapsed="false">
      <c r="A640" s="0" t="s">
        <v>101</v>
      </c>
      <c r="B640" s="0" t="s">
        <v>13</v>
      </c>
      <c r="C640" s="0" t="n">
        <v>230120529</v>
      </c>
      <c r="D640" s="0" t="n">
        <v>230120529</v>
      </c>
      <c r="E640" s="0" t="n">
        <v>20190813</v>
      </c>
      <c r="F640" s="0" t="str">
        <f aca="false">MID(E640,1,4)</f>
        <v>2019</v>
      </c>
      <c r="G640" s="0" t="str">
        <f aca="false">MID(E640,5,2)</f>
        <v>08</v>
      </c>
      <c r="H640" s="0" t="str">
        <f aca="false">MID(E640,7,2)</f>
        <v>13</v>
      </c>
      <c r="I640" s="0" t="str">
        <f aca="false">CONCATENATE(H640,"/",G640,"/",F640)</f>
        <v>13/08/2019</v>
      </c>
      <c r="J640" s="0" t="n">
        <v>116</v>
      </c>
      <c r="K640" s="1" t="n">
        <v>348.5</v>
      </c>
      <c r="M640" s="9" t="s">
        <v>11</v>
      </c>
    </row>
    <row r="641" customFormat="false" ht="15" hidden="false" customHeight="false" outlineLevel="0" collapsed="false">
      <c r="A641" s="0" t="s">
        <v>101</v>
      </c>
      <c r="B641" s="0" t="s">
        <v>13</v>
      </c>
      <c r="C641" s="0" t="n">
        <v>230120529</v>
      </c>
      <c r="D641" s="0" t="n">
        <v>230120529</v>
      </c>
      <c r="E641" s="0" t="n">
        <v>20190813</v>
      </c>
      <c r="F641" s="0" t="str">
        <f aca="false">MID(E641,1,4)</f>
        <v>2019</v>
      </c>
      <c r="G641" s="0" t="str">
        <f aca="false">MID(E641,5,2)</f>
        <v>08</v>
      </c>
      <c r="H641" s="0" t="str">
        <f aca="false">MID(E641,7,2)</f>
        <v>13</v>
      </c>
      <c r="I641" s="0" t="str">
        <f aca="false">CONCATENATE(H641,"/",G641,"/",F641)</f>
        <v>13/08/2019</v>
      </c>
      <c r="J641" s="0" t="n">
        <v>116</v>
      </c>
      <c r="K641" s="1" t="n">
        <v>1261.1</v>
      </c>
      <c r="M641" s="9" t="s">
        <v>11</v>
      </c>
    </row>
    <row r="642" customFormat="false" ht="15" hidden="false" customHeight="false" outlineLevel="0" collapsed="false">
      <c r="A642" s="0" t="s">
        <v>101</v>
      </c>
      <c r="B642" s="0" t="s">
        <v>13</v>
      </c>
      <c r="C642" s="0" t="n">
        <v>230120529</v>
      </c>
      <c r="D642" s="0" t="n">
        <v>230120529</v>
      </c>
      <c r="E642" s="0" t="n">
        <v>20190813</v>
      </c>
      <c r="F642" s="0" t="str">
        <f aca="false">MID(E642,1,4)</f>
        <v>2019</v>
      </c>
      <c r="G642" s="0" t="str">
        <f aca="false">MID(E642,5,2)</f>
        <v>08</v>
      </c>
      <c r="H642" s="0" t="str">
        <f aca="false">MID(E642,7,2)</f>
        <v>13</v>
      </c>
      <c r="I642" s="0" t="str">
        <f aca="false">CONCATENATE(H642,"/",G642,"/",F642)</f>
        <v>13/08/2019</v>
      </c>
      <c r="J642" s="0" t="n">
        <v>116</v>
      </c>
      <c r="K642" s="1" t="n">
        <v>801.8</v>
      </c>
      <c r="M642" s="9" t="s">
        <v>11</v>
      </c>
    </row>
    <row r="643" customFormat="false" ht="30" hidden="false" customHeight="false" outlineLevel="0" collapsed="false">
      <c r="A643" s="0" t="s">
        <v>127</v>
      </c>
      <c r="B643" s="0" t="s">
        <v>13</v>
      </c>
      <c r="C643" s="0" t="n">
        <v>221400526</v>
      </c>
      <c r="D643" s="0" t="s">
        <v>16</v>
      </c>
      <c r="E643" s="0" t="n">
        <v>20190905</v>
      </c>
      <c r="F643" s="0" t="str">
        <f aca="false">MID(E643,1,4)</f>
        <v>2019</v>
      </c>
      <c r="G643" s="0" t="str">
        <f aca="false">MID(E643,5,2)</f>
        <v>09</v>
      </c>
      <c r="H643" s="0" t="str">
        <f aca="false">MID(E643,7,2)</f>
        <v>05</v>
      </c>
      <c r="I643" s="0" t="str">
        <f aca="false">CONCATENATE(H643,"/",G643,"/",F643)</f>
        <v>05/09/2019</v>
      </c>
      <c r="J643" s="0" t="n">
        <v>124</v>
      </c>
      <c r="K643" s="1" t="n">
        <v>4251.7</v>
      </c>
      <c r="M643" s="9" t="s">
        <v>128</v>
      </c>
    </row>
    <row r="644" customFormat="false" ht="30" hidden="false" customHeight="false" outlineLevel="0" collapsed="false">
      <c r="A644" s="0" t="s">
        <v>129</v>
      </c>
      <c r="B644" s="0" t="s">
        <v>13</v>
      </c>
      <c r="C644" s="0" t="n">
        <v>232210526</v>
      </c>
      <c r="D644" s="0" t="s">
        <v>16</v>
      </c>
      <c r="E644" s="0" t="n">
        <v>20190905</v>
      </c>
      <c r="F644" s="0" t="str">
        <f aca="false">MID(E644,1,4)</f>
        <v>2019</v>
      </c>
      <c r="G644" s="0" t="str">
        <f aca="false">MID(E644,5,2)</f>
        <v>09</v>
      </c>
      <c r="H644" s="0" t="str">
        <f aca="false">MID(E644,7,2)</f>
        <v>05</v>
      </c>
      <c r="I644" s="0" t="str">
        <f aca="false">CONCATENATE(H644,"/",G644,"/",F644)</f>
        <v>05/09/2019</v>
      </c>
      <c r="J644" s="0" t="n">
        <v>124</v>
      </c>
      <c r="K644" s="1" t="n">
        <v>12405.52</v>
      </c>
      <c r="M644" s="9" t="s">
        <v>128</v>
      </c>
    </row>
    <row r="645" customFormat="false" ht="30" hidden="false" customHeight="false" outlineLevel="0" collapsed="false">
      <c r="A645" s="0" t="s">
        <v>101</v>
      </c>
      <c r="B645" s="0" t="s">
        <v>13</v>
      </c>
      <c r="C645" s="0" t="n">
        <v>230120529</v>
      </c>
      <c r="D645" s="0" t="n">
        <v>230120529</v>
      </c>
      <c r="E645" s="0" t="n">
        <v>20190905</v>
      </c>
      <c r="F645" s="0" t="str">
        <f aca="false">MID(E645,1,4)</f>
        <v>2019</v>
      </c>
      <c r="G645" s="0" t="str">
        <f aca="false">MID(E645,5,2)</f>
        <v>09</v>
      </c>
      <c r="H645" s="0" t="str">
        <f aca="false">MID(E645,7,2)</f>
        <v>05</v>
      </c>
      <c r="I645" s="0" t="str">
        <f aca="false">CONCATENATE(H645,"/",G645,"/",F645)</f>
        <v>05/09/2019</v>
      </c>
      <c r="J645" s="0" t="n">
        <v>124</v>
      </c>
      <c r="K645" s="1" t="n">
        <v>366</v>
      </c>
      <c r="M645" s="9" t="s">
        <v>128</v>
      </c>
    </row>
    <row r="646" customFormat="false" ht="30" hidden="false" customHeight="false" outlineLevel="0" collapsed="false">
      <c r="A646" s="0" t="s">
        <v>130</v>
      </c>
      <c r="B646" s="0" t="s">
        <v>13</v>
      </c>
      <c r="C646" s="0" t="n">
        <v>234480523</v>
      </c>
      <c r="D646" s="0" t="n">
        <v>234480523</v>
      </c>
      <c r="E646" s="0" t="n">
        <v>20190905</v>
      </c>
      <c r="F646" s="0" t="str">
        <f aca="false">MID(E646,1,4)</f>
        <v>2019</v>
      </c>
      <c r="G646" s="0" t="str">
        <f aca="false">MID(E646,5,2)</f>
        <v>09</v>
      </c>
      <c r="H646" s="0" t="str">
        <f aca="false">MID(E646,7,2)</f>
        <v>05</v>
      </c>
      <c r="I646" s="0" t="str">
        <f aca="false">CONCATENATE(H646,"/",G646,"/",F646)</f>
        <v>05/09/2019</v>
      </c>
      <c r="J646" s="0" t="n">
        <v>124</v>
      </c>
      <c r="K646" s="1" t="n">
        <v>6457.44</v>
      </c>
      <c r="M646" s="9" t="s">
        <v>128</v>
      </c>
    </row>
    <row r="647" customFormat="false" ht="15" hidden="false" customHeight="false" outlineLevel="0" collapsed="false">
      <c r="A647" s="0" t="s">
        <v>75</v>
      </c>
      <c r="B647" s="0" t="s">
        <v>76</v>
      </c>
      <c r="C647" s="0" t="n">
        <v>1709130767</v>
      </c>
      <c r="D647" s="0" t="n">
        <v>1709130767</v>
      </c>
      <c r="E647" s="0" t="n">
        <v>20190906</v>
      </c>
      <c r="F647" s="0" t="str">
        <f aca="false">MID(E647,1,4)</f>
        <v>2019</v>
      </c>
      <c r="G647" s="0" t="str">
        <f aca="false">MID(E647,5,2)</f>
        <v>09</v>
      </c>
      <c r="H647" s="0" t="str">
        <f aca="false">MID(E647,7,2)</f>
        <v>06</v>
      </c>
      <c r="I647" s="0" t="str">
        <f aca="false">CONCATENATE(H647,"/",G647,"/",F647)</f>
        <v>06/09/2019</v>
      </c>
      <c r="J647" s="0" t="n">
        <v>125</v>
      </c>
      <c r="K647" s="1" t="n">
        <v>8151.38</v>
      </c>
      <c r="M647" s="9" t="s">
        <v>77</v>
      </c>
    </row>
    <row r="648" customFormat="false" ht="15" hidden="false" customHeight="false" outlineLevel="0" collapsed="false">
      <c r="A648" s="0" t="s">
        <v>44</v>
      </c>
      <c r="B648" s="0" t="s">
        <v>13</v>
      </c>
      <c r="C648" s="0" t="n">
        <v>80002000521</v>
      </c>
      <c r="D648" s="0" t="n">
        <v>80002000521</v>
      </c>
      <c r="E648" s="0" t="n">
        <v>20190917</v>
      </c>
      <c r="F648" s="0" t="str">
        <f aca="false">MID(E648,1,4)</f>
        <v>2019</v>
      </c>
      <c r="G648" s="0" t="str">
        <f aca="false">MID(E648,5,2)</f>
        <v>09</v>
      </c>
      <c r="H648" s="0" t="str">
        <f aca="false">MID(E648,7,2)</f>
        <v>17</v>
      </c>
      <c r="I648" s="0" t="str">
        <f aca="false">CONCATENATE(H648,"/",G648,"/",F648)</f>
        <v>17/09/2019</v>
      </c>
      <c r="J648" s="0" t="n">
        <v>126</v>
      </c>
      <c r="K648" s="1" t="n">
        <v>24.86</v>
      </c>
      <c r="M648" s="9" t="s">
        <v>45</v>
      </c>
    </row>
    <row r="649" customFormat="false" ht="15" hidden="false" customHeight="false" outlineLevel="0" collapsed="false">
      <c r="A649" s="0" t="s">
        <v>46</v>
      </c>
      <c r="B649" s="0" t="s">
        <v>13</v>
      </c>
      <c r="C649" s="0" t="n">
        <v>269940524</v>
      </c>
      <c r="D649" s="0" t="n">
        <v>269940524</v>
      </c>
      <c r="E649" s="0" t="n">
        <v>20190917</v>
      </c>
      <c r="F649" s="0" t="str">
        <f aca="false">MID(E649,1,4)</f>
        <v>2019</v>
      </c>
      <c r="G649" s="0" t="str">
        <f aca="false">MID(E649,5,2)</f>
        <v>09</v>
      </c>
      <c r="H649" s="0" t="str">
        <f aca="false">MID(E649,7,2)</f>
        <v>17</v>
      </c>
      <c r="I649" s="0" t="str">
        <f aca="false">CONCATENATE(H649,"/",G649,"/",F649)</f>
        <v>17/09/2019</v>
      </c>
      <c r="J649" s="0" t="n">
        <v>126</v>
      </c>
      <c r="K649" s="1" t="n">
        <v>2</v>
      </c>
      <c r="M649" s="9" t="s">
        <v>47</v>
      </c>
    </row>
    <row r="650" customFormat="false" ht="30" hidden="false" customHeight="false" outlineLevel="0" collapsed="false">
      <c r="A650" s="0" t="s">
        <v>21</v>
      </c>
      <c r="B650" s="0" t="s">
        <v>22</v>
      </c>
      <c r="C650" s="0" t="n">
        <v>194480455</v>
      </c>
      <c r="D650" s="0" t="s">
        <v>16</v>
      </c>
      <c r="E650" s="0" t="n">
        <v>20190918</v>
      </c>
      <c r="F650" s="0" t="str">
        <f aca="false">MID(E650,1,4)</f>
        <v>2019</v>
      </c>
      <c r="G650" s="0" t="str">
        <f aca="false">MID(E650,5,2)</f>
        <v>09</v>
      </c>
      <c r="H650" s="0" t="str">
        <f aca="false">MID(E650,7,2)</f>
        <v>18</v>
      </c>
      <c r="I650" s="0" t="str">
        <f aca="false">CONCATENATE(H650,"/",G650,"/",F650)</f>
        <v>18/09/2019</v>
      </c>
      <c r="J650" s="0" t="n">
        <v>128</v>
      </c>
      <c r="K650" s="1" t="n">
        <v>-41.9</v>
      </c>
      <c r="M650" s="9" t="s">
        <v>23</v>
      </c>
    </row>
    <row r="651" customFormat="false" ht="30" hidden="false" customHeight="false" outlineLevel="0" collapsed="false">
      <c r="A651" s="0" t="s">
        <v>21</v>
      </c>
      <c r="B651" s="0" t="s">
        <v>22</v>
      </c>
      <c r="C651" s="0" t="n">
        <v>194480455</v>
      </c>
      <c r="D651" s="0" t="s">
        <v>16</v>
      </c>
      <c r="E651" s="0" t="n">
        <v>20190918</v>
      </c>
      <c r="F651" s="0" t="str">
        <f aca="false">MID(E651,1,4)</f>
        <v>2019</v>
      </c>
      <c r="G651" s="0" t="str">
        <f aca="false">MID(E651,5,2)</f>
        <v>09</v>
      </c>
      <c r="H651" s="0" t="str">
        <f aca="false">MID(E651,7,2)</f>
        <v>18</v>
      </c>
      <c r="I651" s="0" t="str">
        <f aca="false">CONCATENATE(H651,"/",G651,"/",F651)</f>
        <v>18/09/2019</v>
      </c>
      <c r="J651" s="0" t="n">
        <v>128</v>
      </c>
      <c r="K651" s="1" t="n">
        <v>157.14</v>
      </c>
      <c r="M651" s="9" t="s">
        <v>23</v>
      </c>
    </row>
    <row r="652" customFormat="false" ht="30" hidden="false" customHeight="false" outlineLevel="0" collapsed="false">
      <c r="A652" s="0" t="s">
        <v>21</v>
      </c>
      <c r="B652" s="0" t="s">
        <v>22</v>
      </c>
      <c r="C652" s="0" t="n">
        <v>194480455</v>
      </c>
      <c r="D652" s="0" t="s">
        <v>16</v>
      </c>
      <c r="E652" s="0" t="n">
        <v>20190918</v>
      </c>
      <c r="F652" s="0" t="str">
        <f aca="false">MID(E652,1,4)</f>
        <v>2019</v>
      </c>
      <c r="G652" s="0" t="str">
        <f aca="false">MID(E652,5,2)</f>
        <v>09</v>
      </c>
      <c r="H652" s="0" t="str">
        <f aca="false">MID(E652,7,2)</f>
        <v>18</v>
      </c>
      <c r="I652" s="0" t="str">
        <f aca="false">CONCATENATE(H652,"/",G652,"/",F652)</f>
        <v>18/09/2019</v>
      </c>
      <c r="J652" s="0" t="n">
        <v>128</v>
      </c>
      <c r="K652" s="1" t="n">
        <v>157.14</v>
      </c>
      <c r="M652" s="9" t="s">
        <v>23</v>
      </c>
    </row>
    <row r="653" customFormat="false" ht="30" hidden="false" customHeight="false" outlineLevel="0" collapsed="false">
      <c r="A653" s="0" t="s">
        <v>21</v>
      </c>
      <c r="B653" s="0" t="s">
        <v>22</v>
      </c>
      <c r="C653" s="0" t="n">
        <v>194480455</v>
      </c>
      <c r="D653" s="0" t="s">
        <v>16</v>
      </c>
      <c r="E653" s="0" t="n">
        <v>20190918</v>
      </c>
      <c r="F653" s="0" t="str">
        <f aca="false">MID(E653,1,4)</f>
        <v>2019</v>
      </c>
      <c r="G653" s="0" t="str">
        <f aca="false">MID(E653,5,2)</f>
        <v>09</v>
      </c>
      <c r="H653" s="0" t="str">
        <f aca="false">MID(E653,7,2)</f>
        <v>18</v>
      </c>
      <c r="I653" s="0" t="str">
        <f aca="false">CONCATENATE(H653,"/",G653,"/",F653)</f>
        <v>18/09/2019</v>
      </c>
      <c r="J653" s="0" t="n">
        <v>128</v>
      </c>
      <c r="K653" s="1" t="n">
        <v>157.14</v>
      </c>
      <c r="M653" s="9" t="s">
        <v>23</v>
      </c>
    </row>
    <row r="654" customFormat="false" ht="30" hidden="false" customHeight="false" outlineLevel="0" collapsed="false">
      <c r="A654" s="0" t="s">
        <v>21</v>
      </c>
      <c r="B654" s="0" t="s">
        <v>22</v>
      </c>
      <c r="C654" s="0" t="n">
        <v>194480455</v>
      </c>
      <c r="D654" s="0" t="s">
        <v>16</v>
      </c>
      <c r="E654" s="0" t="n">
        <v>20190918</v>
      </c>
      <c r="F654" s="0" t="str">
        <f aca="false">MID(E654,1,4)</f>
        <v>2019</v>
      </c>
      <c r="G654" s="0" t="str">
        <f aca="false">MID(E654,5,2)</f>
        <v>09</v>
      </c>
      <c r="H654" s="0" t="str">
        <f aca="false">MID(E654,7,2)</f>
        <v>18</v>
      </c>
      <c r="I654" s="0" t="str">
        <f aca="false">CONCATENATE(H654,"/",G654,"/",F654)</f>
        <v>18/09/2019</v>
      </c>
      <c r="J654" s="0" t="n">
        <v>128</v>
      </c>
      <c r="K654" s="1" t="n">
        <v>104.76</v>
      </c>
      <c r="M654" s="9" t="s">
        <v>23</v>
      </c>
    </row>
    <row r="655" customFormat="false" ht="30" hidden="false" customHeight="false" outlineLevel="0" collapsed="false">
      <c r="A655" s="0" t="s">
        <v>21</v>
      </c>
      <c r="B655" s="0" t="s">
        <v>22</v>
      </c>
      <c r="C655" s="0" t="n">
        <v>194480455</v>
      </c>
      <c r="D655" s="0" t="s">
        <v>16</v>
      </c>
      <c r="E655" s="0" t="n">
        <v>20190918</v>
      </c>
      <c r="F655" s="0" t="str">
        <f aca="false">MID(E655,1,4)</f>
        <v>2019</v>
      </c>
      <c r="G655" s="0" t="str">
        <f aca="false">MID(E655,5,2)</f>
        <v>09</v>
      </c>
      <c r="H655" s="0" t="str">
        <f aca="false">MID(E655,7,2)</f>
        <v>18</v>
      </c>
      <c r="I655" s="0" t="str">
        <f aca="false">CONCATENATE(H655,"/",G655,"/",F655)</f>
        <v>18/09/2019</v>
      </c>
      <c r="J655" s="0" t="n">
        <v>128</v>
      </c>
      <c r="K655" s="1" t="n">
        <v>41.9</v>
      </c>
      <c r="M655" s="9" t="s">
        <v>23</v>
      </c>
    </row>
    <row r="656" customFormat="false" ht="30" hidden="false" customHeight="false" outlineLevel="0" collapsed="false">
      <c r="A656" s="0" t="s">
        <v>21</v>
      </c>
      <c r="B656" s="0" t="s">
        <v>22</v>
      </c>
      <c r="C656" s="0" t="n">
        <v>194480455</v>
      </c>
      <c r="D656" s="0" t="s">
        <v>16</v>
      </c>
      <c r="E656" s="0" t="n">
        <v>20190918</v>
      </c>
      <c r="F656" s="0" t="str">
        <f aca="false">MID(E656,1,4)</f>
        <v>2019</v>
      </c>
      <c r="G656" s="0" t="str">
        <f aca="false">MID(E656,5,2)</f>
        <v>09</v>
      </c>
      <c r="H656" s="0" t="str">
        <f aca="false">MID(E656,7,2)</f>
        <v>18</v>
      </c>
      <c r="I656" s="0" t="str">
        <f aca="false">CONCATENATE(H656,"/",G656,"/",F656)</f>
        <v>18/09/2019</v>
      </c>
      <c r="J656" s="0" t="n">
        <v>128</v>
      </c>
      <c r="K656" s="1" t="n">
        <v>471.42</v>
      </c>
      <c r="M656" s="9" t="s">
        <v>23</v>
      </c>
    </row>
    <row r="657" customFormat="false" ht="30" hidden="false" customHeight="false" outlineLevel="0" collapsed="false">
      <c r="A657" s="0" t="s">
        <v>21</v>
      </c>
      <c r="B657" s="0" t="s">
        <v>22</v>
      </c>
      <c r="C657" s="0" t="n">
        <v>194480455</v>
      </c>
      <c r="D657" s="0" t="s">
        <v>16</v>
      </c>
      <c r="E657" s="0" t="n">
        <v>20190918</v>
      </c>
      <c r="F657" s="0" t="str">
        <f aca="false">MID(E657,1,4)</f>
        <v>2019</v>
      </c>
      <c r="G657" s="0" t="str">
        <f aca="false">MID(E657,5,2)</f>
        <v>09</v>
      </c>
      <c r="H657" s="0" t="str">
        <f aca="false">MID(E657,7,2)</f>
        <v>18</v>
      </c>
      <c r="I657" s="0" t="str">
        <f aca="false">CONCATENATE(H657,"/",G657,"/",F657)</f>
        <v>18/09/2019</v>
      </c>
      <c r="J657" s="0" t="n">
        <v>128</v>
      </c>
      <c r="K657" s="1" t="n">
        <v>471.42</v>
      </c>
      <c r="M657" s="9" t="s">
        <v>23</v>
      </c>
    </row>
    <row r="658" customFormat="false" ht="30" hidden="false" customHeight="false" outlineLevel="0" collapsed="false">
      <c r="A658" s="0" t="s">
        <v>21</v>
      </c>
      <c r="B658" s="0" t="s">
        <v>22</v>
      </c>
      <c r="C658" s="0" t="n">
        <v>194480455</v>
      </c>
      <c r="D658" s="0" t="s">
        <v>16</v>
      </c>
      <c r="E658" s="0" t="n">
        <v>20190918</v>
      </c>
      <c r="F658" s="0" t="str">
        <f aca="false">MID(E658,1,4)</f>
        <v>2019</v>
      </c>
      <c r="G658" s="0" t="str">
        <f aca="false">MID(E658,5,2)</f>
        <v>09</v>
      </c>
      <c r="H658" s="0" t="str">
        <f aca="false">MID(E658,7,2)</f>
        <v>18</v>
      </c>
      <c r="I658" s="0" t="str">
        <f aca="false">CONCATENATE(H658,"/",G658,"/",F658)</f>
        <v>18/09/2019</v>
      </c>
      <c r="J658" s="0" t="n">
        <v>128</v>
      </c>
      <c r="K658" s="1" t="n">
        <v>471.42</v>
      </c>
      <c r="M658" s="9" t="s">
        <v>23</v>
      </c>
    </row>
    <row r="659" customFormat="false" ht="30" hidden="false" customHeight="false" outlineLevel="0" collapsed="false">
      <c r="A659" s="0" t="s">
        <v>91</v>
      </c>
      <c r="B659" s="0" t="s">
        <v>13</v>
      </c>
      <c r="C659" s="0" t="n">
        <v>1485190522</v>
      </c>
      <c r="D659" s="0" t="n">
        <v>1485190522</v>
      </c>
      <c r="E659" s="0" t="n">
        <v>20190918</v>
      </c>
      <c r="F659" s="0" t="str">
        <f aca="false">MID(E659,1,4)</f>
        <v>2019</v>
      </c>
      <c r="G659" s="0" t="str">
        <f aca="false">MID(E659,5,2)</f>
        <v>09</v>
      </c>
      <c r="H659" s="0" t="str">
        <f aca="false">MID(E659,7,2)</f>
        <v>18</v>
      </c>
      <c r="I659" s="0" t="str">
        <f aca="false">CONCATENATE(H659,"/",G659,"/",F659)</f>
        <v>18/09/2019</v>
      </c>
      <c r="J659" s="0" t="n">
        <v>128</v>
      </c>
      <c r="K659" s="1" t="n">
        <v>314.28</v>
      </c>
      <c r="M659" s="9" t="s">
        <v>92</v>
      </c>
    </row>
    <row r="660" customFormat="false" ht="30" hidden="false" customHeight="false" outlineLevel="0" collapsed="false">
      <c r="A660" s="0" t="s">
        <v>91</v>
      </c>
      <c r="B660" s="0" t="s">
        <v>13</v>
      </c>
      <c r="C660" s="0" t="n">
        <v>1485190522</v>
      </c>
      <c r="D660" s="0" t="n">
        <v>1485190522</v>
      </c>
      <c r="E660" s="0" t="n">
        <v>20190918</v>
      </c>
      <c r="F660" s="0" t="str">
        <f aca="false">MID(E660,1,4)</f>
        <v>2019</v>
      </c>
      <c r="G660" s="0" t="str">
        <f aca="false">MID(E660,5,2)</f>
        <v>09</v>
      </c>
      <c r="H660" s="0" t="str">
        <f aca="false">MID(E660,7,2)</f>
        <v>18</v>
      </c>
      <c r="I660" s="0" t="str">
        <f aca="false">CONCATENATE(H660,"/",G660,"/",F660)</f>
        <v>18/09/2019</v>
      </c>
      <c r="J660" s="0" t="n">
        <v>128</v>
      </c>
      <c r="K660" s="1" t="n">
        <v>314.28</v>
      </c>
      <c r="M660" s="9" t="s">
        <v>92</v>
      </c>
    </row>
    <row r="661" customFormat="false" ht="30" hidden="false" customHeight="false" outlineLevel="0" collapsed="false">
      <c r="A661" s="0" t="s">
        <v>91</v>
      </c>
      <c r="B661" s="0" t="s">
        <v>13</v>
      </c>
      <c r="C661" s="0" t="n">
        <v>1485190522</v>
      </c>
      <c r="D661" s="0" t="n">
        <v>1485190522</v>
      </c>
      <c r="E661" s="0" t="n">
        <v>20190918</v>
      </c>
      <c r="F661" s="0" t="str">
        <f aca="false">MID(E661,1,4)</f>
        <v>2019</v>
      </c>
      <c r="G661" s="0" t="str">
        <f aca="false">MID(E661,5,2)</f>
        <v>09</v>
      </c>
      <c r="H661" s="0" t="str">
        <f aca="false">MID(E661,7,2)</f>
        <v>18</v>
      </c>
      <c r="I661" s="0" t="str">
        <f aca="false">CONCATENATE(H661,"/",G661,"/",F661)</f>
        <v>18/09/2019</v>
      </c>
      <c r="J661" s="0" t="n">
        <v>128</v>
      </c>
      <c r="K661" s="1" t="n">
        <v>314.28</v>
      </c>
      <c r="M661" s="9" t="s">
        <v>92</v>
      </c>
    </row>
    <row r="662" customFormat="false" ht="30" hidden="false" customHeight="false" outlineLevel="0" collapsed="false">
      <c r="A662" s="0" t="s">
        <v>91</v>
      </c>
      <c r="B662" s="0" t="s">
        <v>13</v>
      </c>
      <c r="C662" s="0" t="n">
        <v>1485190522</v>
      </c>
      <c r="D662" s="0" t="n">
        <v>1485190522</v>
      </c>
      <c r="E662" s="0" t="n">
        <v>20190918</v>
      </c>
      <c r="F662" s="0" t="str">
        <f aca="false">MID(E662,1,4)</f>
        <v>2019</v>
      </c>
      <c r="G662" s="0" t="str">
        <f aca="false">MID(E662,5,2)</f>
        <v>09</v>
      </c>
      <c r="H662" s="0" t="str">
        <f aca="false">MID(E662,7,2)</f>
        <v>18</v>
      </c>
      <c r="I662" s="0" t="str">
        <f aca="false">CONCATENATE(H662,"/",G662,"/",F662)</f>
        <v>18/09/2019</v>
      </c>
      <c r="J662" s="0" t="n">
        <v>128</v>
      </c>
      <c r="K662" s="1" t="n">
        <v>293.33</v>
      </c>
      <c r="M662" s="9" t="s">
        <v>92</v>
      </c>
    </row>
    <row r="663" customFormat="false" ht="30" hidden="false" customHeight="false" outlineLevel="0" collapsed="false">
      <c r="A663" s="0" t="s">
        <v>91</v>
      </c>
      <c r="B663" s="0" t="s">
        <v>13</v>
      </c>
      <c r="C663" s="0" t="n">
        <v>1485190522</v>
      </c>
      <c r="D663" s="0" t="n">
        <v>1485190522</v>
      </c>
      <c r="E663" s="0" t="n">
        <v>20190918</v>
      </c>
      <c r="F663" s="0" t="str">
        <f aca="false">MID(E663,1,4)</f>
        <v>2019</v>
      </c>
      <c r="G663" s="0" t="str">
        <f aca="false">MID(E663,5,2)</f>
        <v>09</v>
      </c>
      <c r="H663" s="0" t="str">
        <f aca="false">MID(E663,7,2)</f>
        <v>18</v>
      </c>
      <c r="I663" s="0" t="str">
        <f aca="false">CONCATENATE(H663,"/",G663,"/",F663)</f>
        <v>18/09/2019</v>
      </c>
      <c r="J663" s="0" t="n">
        <v>128</v>
      </c>
      <c r="K663" s="1" t="n">
        <v>146.66</v>
      </c>
      <c r="M663" s="9" t="s">
        <v>92</v>
      </c>
    </row>
    <row r="664" customFormat="false" ht="30" hidden="false" customHeight="false" outlineLevel="0" collapsed="false">
      <c r="A664" s="0" t="s">
        <v>91</v>
      </c>
      <c r="B664" s="0" t="s">
        <v>13</v>
      </c>
      <c r="C664" s="0" t="n">
        <v>1485190522</v>
      </c>
      <c r="D664" s="0" t="n">
        <v>1485190522</v>
      </c>
      <c r="E664" s="0" t="n">
        <v>20190918</v>
      </c>
      <c r="F664" s="0" t="str">
        <f aca="false">MID(E664,1,4)</f>
        <v>2019</v>
      </c>
      <c r="G664" s="0" t="str">
        <f aca="false">MID(E664,5,2)</f>
        <v>09</v>
      </c>
      <c r="H664" s="0" t="str">
        <f aca="false">MID(E664,7,2)</f>
        <v>18</v>
      </c>
      <c r="I664" s="0" t="str">
        <f aca="false">CONCATENATE(H664,"/",G664,"/",F664)</f>
        <v>18/09/2019</v>
      </c>
      <c r="J664" s="0" t="n">
        <v>128</v>
      </c>
      <c r="K664" s="1" t="n">
        <v>471.43</v>
      </c>
      <c r="M664" s="9" t="s">
        <v>92</v>
      </c>
    </row>
    <row r="665" customFormat="false" ht="30" hidden="false" customHeight="false" outlineLevel="0" collapsed="false">
      <c r="A665" s="0" t="s">
        <v>91</v>
      </c>
      <c r="B665" s="0" t="s">
        <v>13</v>
      </c>
      <c r="C665" s="0" t="n">
        <v>1485190522</v>
      </c>
      <c r="D665" s="0" t="n">
        <v>1485190522</v>
      </c>
      <c r="E665" s="0" t="n">
        <v>20190918</v>
      </c>
      <c r="F665" s="0" t="str">
        <f aca="false">MID(E665,1,4)</f>
        <v>2019</v>
      </c>
      <c r="G665" s="0" t="str">
        <f aca="false">MID(E665,5,2)</f>
        <v>09</v>
      </c>
      <c r="H665" s="0" t="str">
        <f aca="false">MID(E665,7,2)</f>
        <v>18</v>
      </c>
      <c r="I665" s="0" t="str">
        <f aca="false">CONCATENATE(H665,"/",G665,"/",F665)</f>
        <v>18/09/2019</v>
      </c>
      <c r="J665" s="0" t="n">
        <v>128</v>
      </c>
      <c r="K665" s="1" t="n">
        <v>272.38</v>
      </c>
      <c r="M665" s="9" t="s">
        <v>92</v>
      </c>
    </row>
    <row r="666" customFormat="false" ht="30" hidden="false" customHeight="false" outlineLevel="0" collapsed="false">
      <c r="A666" s="0" t="s">
        <v>91</v>
      </c>
      <c r="B666" s="0" t="s">
        <v>13</v>
      </c>
      <c r="C666" s="0" t="n">
        <v>1485190522</v>
      </c>
      <c r="D666" s="0" t="n">
        <v>1485190522</v>
      </c>
      <c r="E666" s="0" t="n">
        <v>20190918</v>
      </c>
      <c r="F666" s="0" t="str">
        <f aca="false">MID(E666,1,4)</f>
        <v>2019</v>
      </c>
      <c r="G666" s="0" t="str">
        <f aca="false">MID(E666,5,2)</f>
        <v>09</v>
      </c>
      <c r="H666" s="0" t="str">
        <f aca="false">MID(E666,7,2)</f>
        <v>18</v>
      </c>
      <c r="I666" s="0" t="str">
        <f aca="false">CONCATENATE(H666,"/",G666,"/",F666)</f>
        <v>18/09/2019</v>
      </c>
      <c r="J666" s="0" t="n">
        <v>128</v>
      </c>
      <c r="K666" s="1" t="n">
        <v>314.29</v>
      </c>
      <c r="M666" s="9" t="s">
        <v>92</v>
      </c>
    </row>
    <row r="667" customFormat="false" ht="15" hidden="false" customHeight="false" outlineLevel="0" collapsed="false">
      <c r="A667" s="0" t="s">
        <v>18</v>
      </c>
      <c r="B667" s="0" t="s">
        <v>19</v>
      </c>
      <c r="C667" s="0" t="n">
        <v>2245100512</v>
      </c>
      <c r="D667" s="0" t="n">
        <v>92084350518</v>
      </c>
      <c r="E667" s="0" t="n">
        <v>20190918</v>
      </c>
      <c r="F667" s="0" t="str">
        <f aca="false">MID(E667,1,4)</f>
        <v>2019</v>
      </c>
      <c r="G667" s="0" t="str">
        <f aca="false">MID(E667,5,2)</f>
        <v>09</v>
      </c>
      <c r="H667" s="0" t="str">
        <f aca="false">MID(E667,7,2)</f>
        <v>18</v>
      </c>
      <c r="I667" s="0" t="str">
        <f aca="false">CONCATENATE(H667,"/",G667,"/",F667)</f>
        <v>18/09/2019</v>
      </c>
      <c r="J667" s="0" t="n">
        <v>130</v>
      </c>
      <c r="K667" s="1" t="n">
        <v>1440</v>
      </c>
      <c r="M667" s="9" t="s">
        <v>20</v>
      </c>
    </row>
    <row r="668" customFormat="false" ht="15" hidden="false" customHeight="false" outlineLevel="0" collapsed="false">
      <c r="A668" s="0" t="s">
        <v>87</v>
      </c>
      <c r="B668" s="0" t="s">
        <v>13</v>
      </c>
      <c r="C668" s="0" t="n">
        <v>353320526</v>
      </c>
      <c r="D668" s="0" t="n">
        <v>81003020526</v>
      </c>
      <c r="E668" s="0" t="n">
        <v>20190918</v>
      </c>
      <c r="F668" s="0" t="str">
        <f aca="false">MID(E668,1,4)</f>
        <v>2019</v>
      </c>
      <c r="G668" s="0" t="str">
        <f aca="false">MID(E668,5,2)</f>
        <v>09</v>
      </c>
      <c r="H668" s="0" t="str">
        <f aca="false">MID(E668,7,2)</f>
        <v>18</v>
      </c>
      <c r="I668" s="0" t="str">
        <f aca="false">CONCATENATE(H668,"/",G668,"/",F668)</f>
        <v>18/09/2019</v>
      </c>
      <c r="J668" s="0" t="n">
        <v>130</v>
      </c>
      <c r="K668" s="1" t="n">
        <v>1430</v>
      </c>
      <c r="M668" s="9" t="s">
        <v>11</v>
      </c>
    </row>
    <row r="669" customFormat="false" ht="15" hidden="false" customHeight="false" outlineLevel="0" collapsed="false">
      <c r="A669" s="0" t="s">
        <v>87</v>
      </c>
      <c r="B669" s="0" t="s">
        <v>13</v>
      </c>
      <c r="C669" s="0" t="n">
        <v>353320526</v>
      </c>
      <c r="D669" s="0" t="n">
        <v>81003020526</v>
      </c>
      <c r="E669" s="0" t="n">
        <v>20190918</v>
      </c>
      <c r="F669" s="0" t="str">
        <f aca="false">MID(E669,1,4)</f>
        <v>2019</v>
      </c>
      <c r="G669" s="0" t="str">
        <f aca="false">MID(E669,5,2)</f>
        <v>09</v>
      </c>
      <c r="H669" s="0" t="str">
        <f aca="false">MID(E669,7,2)</f>
        <v>18</v>
      </c>
      <c r="I669" s="0" t="str">
        <f aca="false">CONCATENATE(H669,"/",G669,"/",F669)</f>
        <v>18/09/2019</v>
      </c>
      <c r="J669" s="0" t="n">
        <v>130</v>
      </c>
      <c r="K669" s="1" t="n">
        <v>1430</v>
      </c>
      <c r="M669" s="9" t="s">
        <v>11</v>
      </c>
    </row>
    <row r="670" customFormat="false" ht="15" hidden="false" customHeight="false" outlineLevel="0" collapsed="false">
      <c r="A670" s="0" t="s">
        <v>75</v>
      </c>
      <c r="B670" s="0" t="s">
        <v>76</v>
      </c>
      <c r="C670" s="0" t="n">
        <v>1709130767</v>
      </c>
      <c r="D670" s="0" t="n">
        <v>1709130767</v>
      </c>
      <c r="E670" s="0" t="n">
        <v>20190918</v>
      </c>
      <c r="F670" s="0" t="str">
        <f aca="false">MID(E670,1,4)</f>
        <v>2019</v>
      </c>
      <c r="G670" s="0" t="str">
        <f aca="false">MID(E670,5,2)</f>
        <v>09</v>
      </c>
      <c r="H670" s="0" t="str">
        <f aca="false">MID(E670,7,2)</f>
        <v>18</v>
      </c>
      <c r="I670" s="0" t="str">
        <f aca="false">CONCATENATE(H670,"/",G670,"/",F670)</f>
        <v>18/09/2019</v>
      </c>
      <c r="J670" s="0" t="n">
        <v>128</v>
      </c>
      <c r="K670" s="1" t="n">
        <v>471.43</v>
      </c>
      <c r="M670" s="9" t="s">
        <v>77</v>
      </c>
    </row>
    <row r="671" customFormat="false" ht="15" hidden="false" customHeight="false" outlineLevel="0" collapsed="false">
      <c r="A671" s="0" t="s">
        <v>75</v>
      </c>
      <c r="B671" s="0" t="s">
        <v>76</v>
      </c>
      <c r="C671" s="0" t="n">
        <v>1709130767</v>
      </c>
      <c r="D671" s="0" t="n">
        <v>1709130767</v>
      </c>
      <c r="E671" s="0" t="n">
        <v>20190918</v>
      </c>
      <c r="F671" s="0" t="str">
        <f aca="false">MID(E671,1,4)</f>
        <v>2019</v>
      </c>
      <c r="G671" s="0" t="str">
        <f aca="false">MID(E671,5,2)</f>
        <v>09</v>
      </c>
      <c r="H671" s="0" t="str">
        <f aca="false">MID(E671,7,2)</f>
        <v>18</v>
      </c>
      <c r="I671" s="0" t="str">
        <f aca="false">CONCATENATE(H671,"/",G671,"/",F671)</f>
        <v>18/09/2019</v>
      </c>
      <c r="J671" s="0" t="n">
        <v>128</v>
      </c>
      <c r="K671" s="1" t="n">
        <v>471.43</v>
      </c>
      <c r="M671" s="9" t="s">
        <v>77</v>
      </c>
    </row>
    <row r="672" customFormat="false" ht="15" hidden="false" customHeight="false" outlineLevel="0" collapsed="false">
      <c r="A672" s="0" t="s">
        <v>75</v>
      </c>
      <c r="B672" s="0" t="s">
        <v>76</v>
      </c>
      <c r="C672" s="0" t="n">
        <v>1709130767</v>
      </c>
      <c r="D672" s="0" t="n">
        <v>1709130767</v>
      </c>
      <c r="E672" s="0" t="n">
        <v>20190918</v>
      </c>
      <c r="F672" s="0" t="str">
        <f aca="false">MID(E672,1,4)</f>
        <v>2019</v>
      </c>
      <c r="G672" s="0" t="str">
        <f aca="false">MID(E672,5,2)</f>
        <v>09</v>
      </c>
      <c r="H672" s="0" t="str">
        <f aca="false">MID(E672,7,2)</f>
        <v>18</v>
      </c>
      <c r="I672" s="0" t="str">
        <f aca="false">CONCATENATE(H672,"/",G672,"/",F672)</f>
        <v>18/09/2019</v>
      </c>
      <c r="J672" s="0" t="n">
        <v>128</v>
      </c>
      <c r="K672" s="1" t="n">
        <v>314.29</v>
      </c>
      <c r="M672" s="9" t="s">
        <v>77</v>
      </c>
    </row>
    <row r="673" customFormat="false" ht="30" hidden="false" customHeight="false" outlineLevel="0" collapsed="false">
      <c r="A673" s="0" t="s">
        <v>84</v>
      </c>
      <c r="B673" s="0" t="s">
        <v>85</v>
      </c>
      <c r="C673" s="0" t="n">
        <v>1727860221</v>
      </c>
      <c r="D673" s="0" t="n">
        <v>3188950103</v>
      </c>
      <c r="E673" s="0" t="n">
        <v>20190918</v>
      </c>
      <c r="F673" s="0" t="str">
        <f aca="false">MID(E673,1,4)</f>
        <v>2019</v>
      </c>
      <c r="G673" s="0" t="str">
        <f aca="false">MID(E673,5,2)</f>
        <v>09</v>
      </c>
      <c r="H673" s="0" t="str">
        <f aca="false">MID(E673,7,2)</f>
        <v>18</v>
      </c>
      <c r="I673" s="0" t="str">
        <f aca="false">CONCATENATE(H673,"/",G673,"/",F673)</f>
        <v>18/09/2019</v>
      </c>
      <c r="J673" s="0" t="n">
        <v>128</v>
      </c>
      <c r="K673" s="1" t="n">
        <v>4990</v>
      </c>
      <c r="M673" s="9" t="s">
        <v>104</v>
      </c>
    </row>
    <row r="674" customFormat="false" ht="30" hidden="false" customHeight="false" outlineLevel="0" collapsed="false">
      <c r="A674" s="0" t="s">
        <v>91</v>
      </c>
      <c r="B674" s="0" t="s">
        <v>13</v>
      </c>
      <c r="C674" s="0" t="n">
        <v>1485190522</v>
      </c>
      <c r="D674" s="0" t="n">
        <v>1485190522</v>
      </c>
      <c r="E674" s="0" t="n">
        <v>20190918</v>
      </c>
      <c r="F674" s="0" t="str">
        <f aca="false">MID(E674,1,4)</f>
        <v>2019</v>
      </c>
      <c r="G674" s="0" t="str">
        <f aca="false">MID(E674,5,2)</f>
        <v>09</v>
      </c>
      <c r="H674" s="0" t="str">
        <f aca="false">MID(E674,7,2)</f>
        <v>18</v>
      </c>
      <c r="I674" s="0" t="str">
        <f aca="false">CONCATENATE(H674,"/",G674,"/",F674)</f>
        <v>18/09/2019</v>
      </c>
      <c r="J674" s="0" t="n">
        <v>128</v>
      </c>
      <c r="K674" s="1" t="n">
        <v>293.33</v>
      </c>
      <c r="M674" s="9" t="s">
        <v>92</v>
      </c>
    </row>
    <row r="675" customFormat="false" ht="30" hidden="false" customHeight="false" outlineLevel="0" collapsed="false">
      <c r="A675" s="0" t="s">
        <v>91</v>
      </c>
      <c r="B675" s="0" t="s">
        <v>13</v>
      </c>
      <c r="C675" s="0" t="n">
        <v>1485190522</v>
      </c>
      <c r="D675" s="0" t="n">
        <v>1485190522</v>
      </c>
      <c r="E675" s="0" t="n">
        <v>20190918</v>
      </c>
      <c r="F675" s="0" t="str">
        <f aca="false">MID(E675,1,4)</f>
        <v>2019</v>
      </c>
      <c r="G675" s="0" t="str">
        <f aca="false">MID(E675,5,2)</f>
        <v>09</v>
      </c>
      <c r="H675" s="0" t="str">
        <f aca="false">MID(E675,7,2)</f>
        <v>18</v>
      </c>
      <c r="I675" s="0" t="str">
        <f aca="false">CONCATENATE(H675,"/",G675,"/",F675)</f>
        <v>18/09/2019</v>
      </c>
      <c r="J675" s="0" t="n">
        <v>128</v>
      </c>
      <c r="K675" s="1" t="n">
        <v>209.52</v>
      </c>
      <c r="M675" s="9" t="s">
        <v>92</v>
      </c>
    </row>
    <row r="676" customFormat="false" ht="30" hidden="false" customHeight="false" outlineLevel="0" collapsed="false">
      <c r="A676" s="0" t="s">
        <v>91</v>
      </c>
      <c r="B676" s="0" t="s">
        <v>13</v>
      </c>
      <c r="C676" s="0" t="n">
        <v>1485190522</v>
      </c>
      <c r="D676" s="0" t="n">
        <v>1485190522</v>
      </c>
      <c r="E676" s="0" t="n">
        <v>20190918</v>
      </c>
      <c r="F676" s="0" t="str">
        <f aca="false">MID(E676,1,4)</f>
        <v>2019</v>
      </c>
      <c r="G676" s="0" t="str">
        <f aca="false">MID(E676,5,2)</f>
        <v>09</v>
      </c>
      <c r="H676" s="0" t="str">
        <f aca="false">MID(E676,7,2)</f>
        <v>18</v>
      </c>
      <c r="I676" s="0" t="str">
        <f aca="false">CONCATENATE(H676,"/",G676,"/",F676)</f>
        <v>18/09/2019</v>
      </c>
      <c r="J676" s="0" t="n">
        <v>128</v>
      </c>
      <c r="K676" s="1" t="n">
        <v>314.28</v>
      </c>
      <c r="M676" s="9" t="s">
        <v>92</v>
      </c>
    </row>
    <row r="677" customFormat="false" ht="30" hidden="false" customHeight="false" outlineLevel="0" collapsed="false">
      <c r="A677" s="0" t="s">
        <v>91</v>
      </c>
      <c r="B677" s="0" t="s">
        <v>13</v>
      </c>
      <c r="C677" s="0" t="n">
        <v>1485190522</v>
      </c>
      <c r="D677" s="0" t="n">
        <v>1485190522</v>
      </c>
      <c r="E677" s="0" t="n">
        <v>20190918</v>
      </c>
      <c r="F677" s="0" t="str">
        <f aca="false">MID(E677,1,4)</f>
        <v>2019</v>
      </c>
      <c r="G677" s="0" t="str">
        <f aca="false">MID(E677,5,2)</f>
        <v>09</v>
      </c>
      <c r="H677" s="0" t="str">
        <f aca="false">MID(E677,7,2)</f>
        <v>18</v>
      </c>
      <c r="I677" s="0" t="str">
        <f aca="false">CONCATENATE(H677,"/",G677,"/",F677)</f>
        <v>18/09/2019</v>
      </c>
      <c r="J677" s="0" t="n">
        <v>128</v>
      </c>
      <c r="K677" s="1" t="n">
        <v>314.28</v>
      </c>
      <c r="M677" s="9" t="s">
        <v>92</v>
      </c>
    </row>
    <row r="678" customFormat="false" ht="30" hidden="false" customHeight="false" outlineLevel="0" collapsed="false">
      <c r="A678" s="0" t="s">
        <v>91</v>
      </c>
      <c r="B678" s="0" t="s">
        <v>13</v>
      </c>
      <c r="C678" s="0" t="n">
        <v>1485190522</v>
      </c>
      <c r="D678" s="0" t="n">
        <v>1485190522</v>
      </c>
      <c r="E678" s="0" t="n">
        <v>20190918</v>
      </c>
      <c r="F678" s="0" t="str">
        <f aca="false">MID(E678,1,4)</f>
        <v>2019</v>
      </c>
      <c r="G678" s="0" t="str">
        <f aca="false">MID(E678,5,2)</f>
        <v>09</v>
      </c>
      <c r="H678" s="0" t="str">
        <f aca="false">MID(E678,7,2)</f>
        <v>18</v>
      </c>
      <c r="I678" s="0" t="str">
        <f aca="false">CONCATENATE(H678,"/",G678,"/",F678)</f>
        <v>18/09/2019</v>
      </c>
      <c r="J678" s="0" t="n">
        <v>128</v>
      </c>
      <c r="K678" s="1" t="n">
        <v>146.66</v>
      </c>
      <c r="M678" s="9" t="s">
        <v>92</v>
      </c>
    </row>
    <row r="679" customFormat="false" ht="30" hidden="false" customHeight="false" outlineLevel="0" collapsed="false">
      <c r="A679" s="0" t="s">
        <v>91</v>
      </c>
      <c r="B679" s="0" t="s">
        <v>13</v>
      </c>
      <c r="C679" s="0" t="n">
        <v>1485190522</v>
      </c>
      <c r="D679" s="0" t="n">
        <v>1485190522</v>
      </c>
      <c r="E679" s="0" t="n">
        <v>20190918</v>
      </c>
      <c r="F679" s="0" t="str">
        <f aca="false">MID(E679,1,4)</f>
        <v>2019</v>
      </c>
      <c r="G679" s="0" t="str">
        <f aca="false">MID(E679,5,2)</f>
        <v>09</v>
      </c>
      <c r="H679" s="0" t="str">
        <f aca="false">MID(E679,7,2)</f>
        <v>18</v>
      </c>
      <c r="I679" s="0" t="str">
        <f aca="false">CONCATENATE(H679,"/",G679,"/",F679)</f>
        <v>18/09/2019</v>
      </c>
      <c r="J679" s="0" t="n">
        <v>128</v>
      </c>
      <c r="K679" s="1" t="n">
        <v>314.29</v>
      </c>
      <c r="M679" s="9" t="s">
        <v>92</v>
      </c>
    </row>
    <row r="680" customFormat="false" ht="30" hidden="false" customHeight="false" outlineLevel="0" collapsed="false">
      <c r="A680" s="0" t="s">
        <v>91</v>
      </c>
      <c r="B680" s="0" t="s">
        <v>13</v>
      </c>
      <c r="C680" s="0" t="n">
        <v>1485190522</v>
      </c>
      <c r="D680" s="0" t="n">
        <v>1485190522</v>
      </c>
      <c r="E680" s="0" t="n">
        <v>20190918</v>
      </c>
      <c r="F680" s="0" t="str">
        <f aca="false">MID(E680,1,4)</f>
        <v>2019</v>
      </c>
      <c r="G680" s="0" t="str">
        <f aca="false">MID(E680,5,2)</f>
        <v>09</v>
      </c>
      <c r="H680" s="0" t="str">
        <f aca="false">MID(E680,7,2)</f>
        <v>18</v>
      </c>
      <c r="I680" s="0" t="str">
        <f aca="false">CONCATENATE(H680,"/",G680,"/",F680)</f>
        <v>18/09/2019</v>
      </c>
      <c r="J680" s="0" t="n">
        <v>128</v>
      </c>
      <c r="K680" s="1" t="n">
        <v>251.42</v>
      </c>
      <c r="M680" s="9" t="s">
        <v>92</v>
      </c>
    </row>
    <row r="681" customFormat="false" ht="30" hidden="false" customHeight="false" outlineLevel="0" collapsed="false">
      <c r="A681" s="0" t="s">
        <v>91</v>
      </c>
      <c r="B681" s="0" t="s">
        <v>13</v>
      </c>
      <c r="C681" s="0" t="n">
        <v>1485190522</v>
      </c>
      <c r="D681" s="0" t="n">
        <v>1485190522</v>
      </c>
      <c r="E681" s="0" t="n">
        <v>20190918</v>
      </c>
      <c r="F681" s="0" t="str">
        <f aca="false">MID(E681,1,4)</f>
        <v>2019</v>
      </c>
      <c r="G681" s="0" t="str">
        <f aca="false">MID(E681,5,2)</f>
        <v>09</v>
      </c>
      <c r="H681" s="0" t="str">
        <f aca="false">MID(E681,7,2)</f>
        <v>18</v>
      </c>
      <c r="I681" s="0" t="str">
        <f aca="false">CONCATENATE(H681,"/",G681,"/",F681)</f>
        <v>18/09/2019</v>
      </c>
      <c r="J681" s="0" t="n">
        <v>128</v>
      </c>
      <c r="K681" s="1" t="n">
        <v>314.28</v>
      </c>
      <c r="M681" s="9" t="s">
        <v>92</v>
      </c>
    </row>
    <row r="682" customFormat="false" ht="30" hidden="false" customHeight="false" outlineLevel="0" collapsed="false">
      <c r="A682" s="0" t="s">
        <v>83</v>
      </c>
      <c r="B682" s="0" t="s">
        <v>13</v>
      </c>
      <c r="C682" s="0" t="n">
        <v>533920526</v>
      </c>
      <c r="D682" s="0" t="n">
        <v>81001430529</v>
      </c>
      <c r="E682" s="0" t="n">
        <v>20190918</v>
      </c>
      <c r="F682" s="0" t="str">
        <f aca="false">MID(E682,1,4)</f>
        <v>2019</v>
      </c>
      <c r="G682" s="0" t="str">
        <f aca="false">MID(E682,5,2)</f>
        <v>09</v>
      </c>
      <c r="H682" s="0" t="str">
        <f aca="false">MID(E682,7,2)</f>
        <v>18</v>
      </c>
      <c r="I682" s="0" t="str">
        <f aca="false">CONCATENATE(H682,"/",G682,"/",F682)</f>
        <v>18/09/2019</v>
      </c>
      <c r="J682" s="0" t="n">
        <v>130</v>
      </c>
      <c r="K682" s="1" t="n">
        <v>1638.29</v>
      </c>
      <c r="M682" s="9" t="s">
        <v>11</v>
      </c>
    </row>
    <row r="683" customFormat="false" ht="30" hidden="false" customHeight="false" outlineLevel="0" collapsed="false">
      <c r="A683" s="0" t="s">
        <v>83</v>
      </c>
      <c r="B683" s="0" t="s">
        <v>13</v>
      </c>
      <c r="C683" s="0" t="n">
        <v>533920526</v>
      </c>
      <c r="D683" s="0" t="n">
        <v>81001430529</v>
      </c>
      <c r="E683" s="0" t="n">
        <v>20190918</v>
      </c>
      <c r="F683" s="0" t="str">
        <f aca="false">MID(E683,1,4)</f>
        <v>2019</v>
      </c>
      <c r="G683" s="0" t="str">
        <f aca="false">MID(E683,5,2)</f>
        <v>09</v>
      </c>
      <c r="H683" s="0" t="str">
        <f aca="false">MID(E683,7,2)</f>
        <v>18</v>
      </c>
      <c r="I683" s="0" t="str">
        <f aca="false">CONCATENATE(H683,"/",G683,"/",F683)</f>
        <v>18/09/2019</v>
      </c>
      <c r="J683" s="0" t="n">
        <v>130</v>
      </c>
      <c r="K683" s="1" t="n">
        <v>1125</v>
      </c>
      <c r="M683" s="9" t="s">
        <v>11</v>
      </c>
    </row>
    <row r="684" customFormat="false" ht="30" hidden="false" customHeight="false" outlineLevel="0" collapsed="false">
      <c r="A684" s="0" t="s">
        <v>83</v>
      </c>
      <c r="B684" s="0" t="s">
        <v>13</v>
      </c>
      <c r="C684" s="0" t="n">
        <v>533920526</v>
      </c>
      <c r="D684" s="0" t="n">
        <v>81001430529</v>
      </c>
      <c r="E684" s="0" t="n">
        <v>20190918</v>
      </c>
      <c r="F684" s="0" t="str">
        <f aca="false">MID(E684,1,4)</f>
        <v>2019</v>
      </c>
      <c r="G684" s="0" t="str">
        <f aca="false">MID(E684,5,2)</f>
        <v>09</v>
      </c>
      <c r="H684" s="0" t="str">
        <f aca="false">MID(E684,7,2)</f>
        <v>18</v>
      </c>
      <c r="I684" s="0" t="str">
        <f aca="false">CONCATENATE(H684,"/",G684,"/",F684)</f>
        <v>18/09/2019</v>
      </c>
      <c r="J684" s="0" t="n">
        <v>130</v>
      </c>
      <c r="K684" s="1" t="n">
        <v>1162.5</v>
      </c>
      <c r="M684" s="9" t="s">
        <v>11</v>
      </c>
    </row>
    <row r="685" customFormat="false" ht="30" hidden="false" customHeight="false" outlineLevel="0" collapsed="false">
      <c r="A685" s="0" t="s">
        <v>83</v>
      </c>
      <c r="B685" s="0" t="s">
        <v>13</v>
      </c>
      <c r="C685" s="0" t="n">
        <v>533920526</v>
      </c>
      <c r="D685" s="0" t="n">
        <v>81001430529</v>
      </c>
      <c r="E685" s="0" t="n">
        <v>20190918</v>
      </c>
      <c r="F685" s="0" t="str">
        <f aca="false">MID(E685,1,4)</f>
        <v>2019</v>
      </c>
      <c r="G685" s="0" t="str">
        <f aca="false">MID(E685,5,2)</f>
        <v>09</v>
      </c>
      <c r="H685" s="0" t="str">
        <f aca="false">MID(E685,7,2)</f>
        <v>18</v>
      </c>
      <c r="I685" s="0" t="str">
        <f aca="false">CONCATENATE(H685,"/",G685,"/",F685)</f>
        <v>18/09/2019</v>
      </c>
      <c r="J685" s="0" t="n">
        <v>130</v>
      </c>
      <c r="K685" s="1" t="n">
        <v>1088.72</v>
      </c>
      <c r="M685" s="9" t="s">
        <v>11</v>
      </c>
    </row>
    <row r="686" customFormat="false" ht="30" hidden="false" customHeight="false" outlineLevel="0" collapsed="false">
      <c r="A686" s="0" t="s">
        <v>83</v>
      </c>
      <c r="B686" s="0" t="s">
        <v>13</v>
      </c>
      <c r="C686" s="0" t="n">
        <v>533920526</v>
      </c>
      <c r="D686" s="0" t="n">
        <v>81001430529</v>
      </c>
      <c r="E686" s="0" t="n">
        <v>20190918</v>
      </c>
      <c r="F686" s="0" t="str">
        <f aca="false">MID(E686,1,4)</f>
        <v>2019</v>
      </c>
      <c r="G686" s="0" t="str">
        <f aca="false">MID(E686,5,2)</f>
        <v>09</v>
      </c>
      <c r="H686" s="0" t="str">
        <f aca="false">MID(E686,7,2)</f>
        <v>18</v>
      </c>
      <c r="I686" s="0" t="str">
        <f aca="false">CONCATENATE(H686,"/",G686,"/",F686)</f>
        <v>18/09/2019</v>
      </c>
      <c r="J686" s="0" t="n">
        <v>130</v>
      </c>
      <c r="K686" s="1" t="n">
        <v>1162.5</v>
      </c>
      <c r="M686" s="9" t="s">
        <v>11</v>
      </c>
    </row>
    <row r="687" customFormat="false" ht="30" hidden="false" customHeight="false" outlineLevel="0" collapsed="false">
      <c r="A687" s="0" t="s">
        <v>83</v>
      </c>
      <c r="B687" s="0" t="s">
        <v>13</v>
      </c>
      <c r="C687" s="0" t="n">
        <v>533920526</v>
      </c>
      <c r="D687" s="0" t="n">
        <v>81001430529</v>
      </c>
      <c r="E687" s="0" t="n">
        <v>20190918</v>
      </c>
      <c r="F687" s="0" t="str">
        <f aca="false">MID(E687,1,4)</f>
        <v>2019</v>
      </c>
      <c r="G687" s="0" t="str">
        <f aca="false">MID(E687,5,2)</f>
        <v>09</v>
      </c>
      <c r="H687" s="0" t="str">
        <f aca="false">MID(E687,7,2)</f>
        <v>18</v>
      </c>
      <c r="I687" s="0" t="str">
        <f aca="false">CONCATENATE(H687,"/",G687,"/",F687)</f>
        <v>18/09/2019</v>
      </c>
      <c r="J687" s="0" t="n">
        <v>130</v>
      </c>
      <c r="K687" s="1" t="n">
        <v>1203.9</v>
      </c>
      <c r="M687" s="9" t="s">
        <v>11</v>
      </c>
    </row>
    <row r="688" customFormat="false" ht="30" hidden="false" customHeight="false" outlineLevel="0" collapsed="false">
      <c r="A688" s="0" t="s">
        <v>83</v>
      </c>
      <c r="B688" s="0" t="s">
        <v>13</v>
      </c>
      <c r="C688" s="0" t="n">
        <v>533920526</v>
      </c>
      <c r="D688" s="0" t="n">
        <v>81001430529</v>
      </c>
      <c r="E688" s="0" t="n">
        <v>20190918</v>
      </c>
      <c r="F688" s="0" t="str">
        <f aca="false">MID(E688,1,4)</f>
        <v>2019</v>
      </c>
      <c r="G688" s="0" t="str">
        <f aca="false">MID(E688,5,2)</f>
        <v>09</v>
      </c>
      <c r="H688" s="0" t="str">
        <f aca="false">MID(E688,7,2)</f>
        <v>18</v>
      </c>
      <c r="I688" s="0" t="str">
        <f aca="false">CONCATENATE(H688,"/",G688,"/",F688)</f>
        <v>18/09/2019</v>
      </c>
      <c r="J688" s="0" t="n">
        <v>130</v>
      </c>
      <c r="K688" s="1" t="n">
        <v>1125</v>
      </c>
      <c r="M688" s="9" t="s">
        <v>11</v>
      </c>
    </row>
    <row r="689" customFormat="false" ht="30" hidden="false" customHeight="false" outlineLevel="0" collapsed="false">
      <c r="A689" s="0" t="s">
        <v>83</v>
      </c>
      <c r="B689" s="0" t="s">
        <v>13</v>
      </c>
      <c r="C689" s="0" t="n">
        <v>533920526</v>
      </c>
      <c r="D689" s="0" t="n">
        <v>81001430529</v>
      </c>
      <c r="E689" s="0" t="n">
        <v>20190918</v>
      </c>
      <c r="F689" s="0" t="str">
        <f aca="false">MID(E689,1,4)</f>
        <v>2019</v>
      </c>
      <c r="G689" s="0" t="str">
        <f aca="false">MID(E689,5,2)</f>
        <v>09</v>
      </c>
      <c r="H689" s="0" t="str">
        <f aca="false">MID(E689,7,2)</f>
        <v>18</v>
      </c>
      <c r="I689" s="0" t="str">
        <f aca="false">CONCATENATE(H689,"/",G689,"/",F689)</f>
        <v>18/09/2019</v>
      </c>
      <c r="J689" s="0" t="n">
        <v>130</v>
      </c>
      <c r="K689" s="1" t="n">
        <v>1053.6</v>
      </c>
      <c r="M689" s="9" t="s">
        <v>11</v>
      </c>
    </row>
    <row r="690" customFormat="false" ht="30" hidden="false" customHeight="false" outlineLevel="0" collapsed="false">
      <c r="A690" s="0" t="s">
        <v>83</v>
      </c>
      <c r="B690" s="0" t="s">
        <v>13</v>
      </c>
      <c r="C690" s="0" t="n">
        <v>533920526</v>
      </c>
      <c r="D690" s="0" t="n">
        <v>81001430529</v>
      </c>
      <c r="E690" s="0" t="n">
        <v>20190918</v>
      </c>
      <c r="F690" s="0" t="str">
        <f aca="false">MID(E690,1,4)</f>
        <v>2019</v>
      </c>
      <c r="G690" s="0" t="str">
        <f aca="false">MID(E690,5,2)</f>
        <v>09</v>
      </c>
      <c r="H690" s="0" t="str">
        <f aca="false">MID(E690,7,2)</f>
        <v>18</v>
      </c>
      <c r="I690" s="0" t="str">
        <f aca="false">CONCATENATE(H690,"/",G690,"/",F690)</f>
        <v>18/09/2019</v>
      </c>
      <c r="J690" s="0" t="n">
        <v>130</v>
      </c>
      <c r="K690" s="1" t="n">
        <v>1244.03</v>
      </c>
      <c r="M690" s="9" t="s">
        <v>11</v>
      </c>
    </row>
    <row r="691" customFormat="false" ht="30" hidden="false" customHeight="false" outlineLevel="0" collapsed="false">
      <c r="A691" s="0" t="s">
        <v>83</v>
      </c>
      <c r="B691" s="0" t="s">
        <v>13</v>
      </c>
      <c r="C691" s="0" t="n">
        <v>533920526</v>
      </c>
      <c r="D691" s="0" t="n">
        <v>81001430529</v>
      </c>
      <c r="E691" s="0" t="n">
        <v>20190918</v>
      </c>
      <c r="F691" s="0" t="str">
        <f aca="false">MID(E691,1,4)</f>
        <v>2019</v>
      </c>
      <c r="G691" s="0" t="str">
        <f aca="false">MID(E691,5,2)</f>
        <v>09</v>
      </c>
      <c r="H691" s="0" t="str">
        <f aca="false">MID(E691,7,2)</f>
        <v>18</v>
      </c>
      <c r="I691" s="0" t="str">
        <f aca="false">CONCATENATE(H691,"/",G691,"/",F691)</f>
        <v>18/09/2019</v>
      </c>
      <c r="J691" s="0" t="n">
        <v>130</v>
      </c>
      <c r="K691" s="1" t="n">
        <v>1088.72</v>
      </c>
      <c r="M691" s="9" t="s">
        <v>11</v>
      </c>
    </row>
    <row r="692" customFormat="false" ht="30" hidden="false" customHeight="false" outlineLevel="0" collapsed="false">
      <c r="A692" s="0" t="s">
        <v>83</v>
      </c>
      <c r="B692" s="0" t="s">
        <v>13</v>
      </c>
      <c r="C692" s="0" t="n">
        <v>533920526</v>
      </c>
      <c r="D692" s="0" t="n">
        <v>81001430529</v>
      </c>
      <c r="E692" s="0" t="n">
        <v>20190918</v>
      </c>
      <c r="F692" s="0" t="str">
        <f aca="false">MID(E692,1,4)</f>
        <v>2019</v>
      </c>
      <c r="G692" s="0" t="str">
        <f aca="false">MID(E692,5,2)</f>
        <v>09</v>
      </c>
      <c r="H692" s="0" t="str">
        <f aca="false">MID(E692,7,2)</f>
        <v>18</v>
      </c>
      <c r="I692" s="0" t="str">
        <f aca="false">CONCATENATE(H692,"/",G692,"/",F692)</f>
        <v>18/09/2019</v>
      </c>
      <c r="J692" s="0" t="n">
        <v>130</v>
      </c>
      <c r="K692" s="1" t="n">
        <v>1162.5</v>
      </c>
      <c r="M692" s="9" t="s">
        <v>11</v>
      </c>
    </row>
    <row r="693" customFormat="false" ht="30" hidden="false" customHeight="false" outlineLevel="0" collapsed="false">
      <c r="A693" s="0" t="s">
        <v>83</v>
      </c>
      <c r="B693" s="0" t="s">
        <v>13</v>
      </c>
      <c r="C693" s="0" t="n">
        <v>533920526</v>
      </c>
      <c r="D693" s="0" t="n">
        <v>81001430529</v>
      </c>
      <c r="E693" s="0" t="n">
        <v>20190918</v>
      </c>
      <c r="F693" s="0" t="str">
        <f aca="false">MID(E693,1,4)</f>
        <v>2019</v>
      </c>
      <c r="G693" s="0" t="str">
        <f aca="false">MID(E693,5,2)</f>
        <v>09</v>
      </c>
      <c r="H693" s="0" t="str">
        <f aca="false">MID(E693,7,2)</f>
        <v>18</v>
      </c>
      <c r="I693" s="0" t="str">
        <f aca="false">CONCATENATE(H693,"/",G693,"/",F693)</f>
        <v>18/09/2019</v>
      </c>
      <c r="J693" s="0" t="n">
        <v>130</v>
      </c>
      <c r="K693" s="1" t="n">
        <v>1162.5</v>
      </c>
      <c r="M693" s="9" t="s">
        <v>11</v>
      </c>
    </row>
    <row r="694" customFormat="false" ht="30" hidden="false" customHeight="false" outlineLevel="0" collapsed="false">
      <c r="A694" s="0" t="s">
        <v>83</v>
      </c>
      <c r="B694" s="0" t="s">
        <v>13</v>
      </c>
      <c r="C694" s="0" t="n">
        <v>533920526</v>
      </c>
      <c r="D694" s="0" t="n">
        <v>81001430529</v>
      </c>
      <c r="E694" s="0" t="n">
        <v>20190918</v>
      </c>
      <c r="F694" s="0" t="str">
        <f aca="false">MID(E694,1,4)</f>
        <v>2019</v>
      </c>
      <c r="G694" s="0" t="str">
        <f aca="false">MID(E694,5,2)</f>
        <v>09</v>
      </c>
      <c r="H694" s="0" t="str">
        <f aca="false">MID(E694,7,2)</f>
        <v>18</v>
      </c>
      <c r="I694" s="0" t="str">
        <f aca="false">CONCATENATE(H694,"/",G694,"/",F694)</f>
        <v>18/09/2019</v>
      </c>
      <c r="J694" s="0" t="n">
        <v>130</v>
      </c>
      <c r="K694" s="1" t="n">
        <v>1244.03</v>
      </c>
      <c r="M694" s="9" t="s">
        <v>11</v>
      </c>
    </row>
    <row r="695" customFormat="false" ht="15" hidden="false" customHeight="false" outlineLevel="0" collapsed="false">
      <c r="A695" s="0" t="s">
        <v>122</v>
      </c>
      <c r="B695" s="0" t="s">
        <v>19</v>
      </c>
      <c r="C695" s="0" t="n">
        <v>2106220516</v>
      </c>
      <c r="D695" s="0" t="n">
        <v>80000150518</v>
      </c>
      <c r="E695" s="0" t="n">
        <v>20190918</v>
      </c>
      <c r="F695" s="0" t="str">
        <f aca="false">MID(E695,1,4)</f>
        <v>2019</v>
      </c>
      <c r="G695" s="0" t="str">
        <f aca="false">MID(E695,5,2)</f>
        <v>09</v>
      </c>
      <c r="H695" s="0" t="str">
        <f aca="false">MID(E695,7,2)</f>
        <v>18</v>
      </c>
      <c r="I695" s="0" t="str">
        <f aca="false">CONCATENATE(H695,"/",G695,"/",F695)</f>
        <v>18/09/2019</v>
      </c>
      <c r="J695" s="0" t="n">
        <v>130</v>
      </c>
      <c r="K695" s="1" t="n">
        <v>1000</v>
      </c>
      <c r="M695" s="9" t="s">
        <v>20</v>
      </c>
    </row>
    <row r="696" customFormat="false" ht="15" hidden="false" customHeight="false" outlineLevel="0" collapsed="false">
      <c r="A696" s="0" t="s">
        <v>122</v>
      </c>
      <c r="B696" s="0" t="s">
        <v>19</v>
      </c>
      <c r="C696" s="0" t="n">
        <v>2106220516</v>
      </c>
      <c r="D696" s="0" t="n">
        <v>80000150518</v>
      </c>
      <c r="E696" s="0" t="n">
        <v>20190918</v>
      </c>
      <c r="F696" s="0" t="str">
        <f aca="false">MID(E696,1,4)</f>
        <v>2019</v>
      </c>
      <c r="G696" s="0" t="str">
        <f aca="false">MID(E696,5,2)</f>
        <v>09</v>
      </c>
      <c r="H696" s="0" t="str">
        <f aca="false">MID(E696,7,2)</f>
        <v>18</v>
      </c>
      <c r="I696" s="0" t="str">
        <f aca="false">CONCATENATE(H696,"/",G696,"/",F696)</f>
        <v>18/09/2019</v>
      </c>
      <c r="J696" s="0" t="n">
        <v>130</v>
      </c>
      <c r="K696" s="1" t="n">
        <v>6722.31</v>
      </c>
      <c r="M696" s="9" t="s">
        <v>20</v>
      </c>
    </row>
    <row r="697" customFormat="false" ht="15" hidden="false" customHeight="false" outlineLevel="0" collapsed="false">
      <c r="A697" s="0" t="s">
        <v>122</v>
      </c>
      <c r="B697" s="0" t="s">
        <v>19</v>
      </c>
      <c r="C697" s="0" t="n">
        <v>2106220516</v>
      </c>
      <c r="D697" s="0" t="n">
        <v>80000150518</v>
      </c>
      <c r="E697" s="0" t="n">
        <v>20190918</v>
      </c>
      <c r="F697" s="0" t="str">
        <f aca="false">MID(E697,1,4)</f>
        <v>2019</v>
      </c>
      <c r="G697" s="0" t="str">
        <f aca="false">MID(E697,5,2)</f>
        <v>09</v>
      </c>
      <c r="H697" s="0" t="str">
        <f aca="false">MID(E697,7,2)</f>
        <v>18</v>
      </c>
      <c r="I697" s="0" t="str">
        <f aca="false">CONCATENATE(H697,"/",G697,"/",F697)</f>
        <v>18/09/2019</v>
      </c>
      <c r="J697" s="0" t="n">
        <v>130</v>
      </c>
      <c r="K697" s="1" t="n">
        <v>81</v>
      </c>
      <c r="M697" s="9" t="s">
        <v>20</v>
      </c>
    </row>
    <row r="698" customFormat="false" ht="30" hidden="false" customHeight="false" outlineLevel="0" collapsed="false">
      <c r="A698" s="0" t="s">
        <v>99</v>
      </c>
      <c r="B698" s="0" t="s">
        <v>13</v>
      </c>
      <c r="C698" s="0" t="n">
        <v>1495310524</v>
      </c>
      <c r="D698" s="0" t="s">
        <v>100</v>
      </c>
      <c r="E698" s="0" t="n">
        <v>20190918</v>
      </c>
      <c r="F698" s="0" t="str">
        <f aca="false">MID(E698,1,4)</f>
        <v>2019</v>
      </c>
      <c r="G698" s="0" t="str">
        <f aca="false">MID(E698,5,2)</f>
        <v>09</v>
      </c>
      <c r="H698" s="0" t="str">
        <f aca="false">MID(E698,7,2)</f>
        <v>18</v>
      </c>
      <c r="I698" s="0" t="str">
        <f aca="false">CONCATENATE(H698,"/",G698,"/",F698)</f>
        <v>18/09/2019</v>
      </c>
      <c r="J698" s="0" t="n">
        <v>130</v>
      </c>
      <c r="K698" s="1" t="n">
        <v>165</v>
      </c>
      <c r="M698" s="9" t="s">
        <v>92</v>
      </c>
    </row>
    <row r="699" customFormat="false" ht="30" hidden="false" customHeight="false" outlineLevel="0" collapsed="false">
      <c r="A699" s="0" t="s">
        <v>99</v>
      </c>
      <c r="B699" s="0" t="s">
        <v>13</v>
      </c>
      <c r="C699" s="0" t="n">
        <v>1495310524</v>
      </c>
      <c r="D699" s="0" t="s">
        <v>100</v>
      </c>
      <c r="E699" s="0" t="n">
        <v>20190918</v>
      </c>
      <c r="F699" s="0" t="str">
        <f aca="false">MID(E699,1,4)</f>
        <v>2019</v>
      </c>
      <c r="G699" s="0" t="str">
        <f aca="false">MID(E699,5,2)</f>
        <v>09</v>
      </c>
      <c r="H699" s="0" t="str">
        <f aca="false">MID(E699,7,2)</f>
        <v>18</v>
      </c>
      <c r="I699" s="0" t="str">
        <f aca="false">CONCATENATE(H699,"/",G699,"/",F699)</f>
        <v>18/09/2019</v>
      </c>
      <c r="J699" s="0" t="n">
        <v>130</v>
      </c>
      <c r="K699" s="1" t="n">
        <v>165</v>
      </c>
      <c r="M699" s="9" t="s">
        <v>92</v>
      </c>
    </row>
    <row r="700" customFormat="false" ht="30" hidden="false" customHeight="false" outlineLevel="0" collapsed="false">
      <c r="A700" s="0" t="s">
        <v>99</v>
      </c>
      <c r="B700" s="0" t="s">
        <v>13</v>
      </c>
      <c r="C700" s="0" t="n">
        <v>1495310524</v>
      </c>
      <c r="D700" s="0" t="s">
        <v>100</v>
      </c>
      <c r="E700" s="0" t="n">
        <v>20190918</v>
      </c>
      <c r="F700" s="0" t="str">
        <f aca="false">MID(E700,1,4)</f>
        <v>2019</v>
      </c>
      <c r="G700" s="0" t="str">
        <f aca="false">MID(E700,5,2)</f>
        <v>09</v>
      </c>
      <c r="H700" s="0" t="str">
        <f aca="false">MID(E700,7,2)</f>
        <v>18</v>
      </c>
      <c r="I700" s="0" t="str">
        <f aca="false">CONCATENATE(H700,"/",G700,"/",F700)</f>
        <v>18/09/2019</v>
      </c>
      <c r="J700" s="0" t="n">
        <v>130</v>
      </c>
      <c r="K700" s="1" t="n">
        <v>165</v>
      </c>
      <c r="M700" s="9" t="s">
        <v>92</v>
      </c>
    </row>
    <row r="701" customFormat="false" ht="30" hidden="false" customHeight="false" outlineLevel="0" collapsed="false">
      <c r="A701" s="0" t="s">
        <v>99</v>
      </c>
      <c r="B701" s="0" t="s">
        <v>13</v>
      </c>
      <c r="C701" s="0" t="n">
        <v>1495310524</v>
      </c>
      <c r="D701" s="0" t="s">
        <v>100</v>
      </c>
      <c r="E701" s="0" t="n">
        <v>20190918</v>
      </c>
      <c r="F701" s="0" t="str">
        <f aca="false">MID(E701,1,4)</f>
        <v>2019</v>
      </c>
      <c r="G701" s="0" t="str">
        <f aca="false">MID(E701,5,2)</f>
        <v>09</v>
      </c>
      <c r="H701" s="0" t="str">
        <f aca="false">MID(E701,7,2)</f>
        <v>18</v>
      </c>
      <c r="I701" s="0" t="str">
        <f aca="false">CONCATENATE(H701,"/",G701,"/",F701)</f>
        <v>18/09/2019</v>
      </c>
      <c r="J701" s="0" t="n">
        <v>130</v>
      </c>
      <c r="K701" s="1" t="n">
        <v>165</v>
      </c>
      <c r="M701" s="9" t="s">
        <v>92</v>
      </c>
    </row>
    <row r="702" customFormat="false" ht="30" hidden="false" customHeight="false" outlineLevel="0" collapsed="false">
      <c r="A702" s="0" t="s">
        <v>99</v>
      </c>
      <c r="B702" s="0" t="s">
        <v>13</v>
      </c>
      <c r="C702" s="0" t="n">
        <v>1495310524</v>
      </c>
      <c r="D702" s="0" t="s">
        <v>100</v>
      </c>
      <c r="E702" s="0" t="n">
        <v>20190918</v>
      </c>
      <c r="F702" s="0" t="str">
        <f aca="false">MID(E702,1,4)</f>
        <v>2019</v>
      </c>
      <c r="G702" s="0" t="str">
        <f aca="false">MID(E702,5,2)</f>
        <v>09</v>
      </c>
      <c r="H702" s="0" t="str">
        <f aca="false">MID(E702,7,2)</f>
        <v>18</v>
      </c>
      <c r="I702" s="0" t="str">
        <f aca="false">CONCATENATE(H702,"/",G702,"/",F702)</f>
        <v>18/09/2019</v>
      </c>
      <c r="J702" s="0" t="n">
        <v>130</v>
      </c>
      <c r="K702" s="1" t="n">
        <v>165</v>
      </c>
      <c r="M702" s="9" t="s">
        <v>92</v>
      </c>
    </row>
    <row r="703" customFormat="false" ht="30" hidden="false" customHeight="false" outlineLevel="0" collapsed="false">
      <c r="A703" s="0" t="s">
        <v>99</v>
      </c>
      <c r="B703" s="0" t="s">
        <v>13</v>
      </c>
      <c r="C703" s="0" t="n">
        <v>1495310524</v>
      </c>
      <c r="D703" s="0" t="s">
        <v>100</v>
      </c>
      <c r="E703" s="0" t="n">
        <v>20190918</v>
      </c>
      <c r="F703" s="0" t="str">
        <f aca="false">MID(E703,1,4)</f>
        <v>2019</v>
      </c>
      <c r="G703" s="0" t="str">
        <f aca="false">MID(E703,5,2)</f>
        <v>09</v>
      </c>
      <c r="H703" s="0" t="str">
        <f aca="false">MID(E703,7,2)</f>
        <v>18</v>
      </c>
      <c r="I703" s="0" t="str">
        <f aca="false">CONCATENATE(H703,"/",G703,"/",F703)</f>
        <v>18/09/2019</v>
      </c>
      <c r="J703" s="0" t="n">
        <v>130</v>
      </c>
      <c r="K703" s="1" t="n">
        <v>165</v>
      </c>
      <c r="M703" s="9" t="s">
        <v>92</v>
      </c>
    </row>
    <row r="704" customFormat="false" ht="30" hidden="false" customHeight="false" outlineLevel="0" collapsed="false">
      <c r="A704" s="0" t="s">
        <v>99</v>
      </c>
      <c r="B704" s="0" t="s">
        <v>13</v>
      </c>
      <c r="C704" s="0" t="n">
        <v>1495310524</v>
      </c>
      <c r="D704" s="0" t="s">
        <v>100</v>
      </c>
      <c r="E704" s="0" t="n">
        <v>20190918</v>
      </c>
      <c r="F704" s="0" t="str">
        <f aca="false">MID(E704,1,4)</f>
        <v>2019</v>
      </c>
      <c r="G704" s="0" t="str">
        <f aca="false">MID(E704,5,2)</f>
        <v>09</v>
      </c>
      <c r="H704" s="0" t="str">
        <f aca="false">MID(E704,7,2)</f>
        <v>18</v>
      </c>
      <c r="I704" s="0" t="str">
        <f aca="false">CONCATENATE(H704,"/",G704,"/",F704)</f>
        <v>18/09/2019</v>
      </c>
      <c r="J704" s="0" t="n">
        <v>130</v>
      </c>
      <c r="K704" s="1" t="n">
        <v>165</v>
      </c>
      <c r="M704" s="9" t="s">
        <v>92</v>
      </c>
    </row>
    <row r="705" customFormat="false" ht="30" hidden="false" customHeight="false" outlineLevel="0" collapsed="false">
      <c r="A705" s="0" t="s">
        <v>99</v>
      </c>
      <c r="B705" s="0" t="s">
        <v>13</v>
      </c>
      <c r="C705" s="0" t="n">
        <v>1495310524</v>
      </c>
      <c r="D705" s="0" t="s">
        <v>100</v>
      </c>
      <c r="E705" s="0" t="n">
        <v>20190918</v>
      </c>
      <c r="F705" s="0" t="str">
        <f aca="false">MID(E705,1,4)</f>
        <v>2019</v>
      </c>
      <c r="G705" s="0" t="str">
        <f aca="false">MID(E705,5,2)</f>
        <v>09</v>
      </c>
      <c r="H705" s="0" t="str">
        <f aca="false">MID(E705,7,2)</f>
        <v>18</v>
      </c>
      <c r="I705" s="0" t="str">
        <f aca="false">CONCATENATE(H705,"/",G705,"/",F705)</f>
        <v>18/09/2019</v>
      </c>
      <c r="J705" s="0" t="n">
        <v>130</v>
      </c>
      <c r="K705" s="1" t="n">
        <v>165</v>
      </c>
      <c r="M705" s="9" t="s">
        <v>92</v>
      </c>
    </row>
    <row r="706" customFormat="false" ht="30" hidden="false" customHeight="false" outlineLevel="0" collapsed="false">
      <c r="A706" s="0" t="s">
        <v>99</v>
      </c>
      <c r="B706" s="0" t="s">
        <v>13</v>
      </c>
      <c r="C706" s="0" t="n">
        <v>1495310524</v>
      </c>
      <c r="D706" s="0" t="s">
        <v>100</v>
      </c>
      <c r="E706" s="0" t="n">
        <v>20190918</v>
      </c>
      <c r="F706" s="0" t="str">
        <f aca="false">MID(E706,1,4)</f>
        <v>2019</v>
      </c>
      <c r="G706" s="0" t="str">
        <f aca="false">MID(E706,5,2)</f>
        <v>09</v>
      </c>
      <c r="H706" s="0" t="str">
        <f aca="false">MID(E706,7,2)</f>
        <v>18</v>
      </c>
      <c r="I706" s="0" t="str">
        <f aca="false">CONCATENATE(H706,"/",G706,"/",F706)</f>
        <v>18/09/2019</v>
      </c>
      <c r="J706" s="0" t="n">
        <v>130</v>
      </c>
      <c r="K706" s="1" t="n">
        <v>33</v>
      </c>
      <c r="M706" s="9" t="s">
        <v>92</v>
      </c>
    </row>
    <row r="707" customFormat="false" ht="15" hidden="false" customHeight="false" outlineLevel="0" collapsed="false">
      <c r="A707" s="0" t="s">
        <v>57</v>
      </c>
      <c r="B707" s="0" t="s">
        <v>13</v>
      </c>
      <c r="C707" s="0" t="n">
        <v>884060526</v>
      </c>
      <c r="D707" s="0" t="s">
        <v>16</v>
      </c>
      <c r="E707" s="0" t="n">
        <v>20190923</v>
      </c>
      <c r="F707" s="0" t="str">
        <f aca="false">MID(E707,1,4)</f>
        <v>2019</v>
      </c>
      <c r="G707" s="0" t="str">
        <f aca="false">MID(E707,5,2)</f>
        <v>09</v>
      </c>
      <c r="H707" s="0" t="str">
        <f aca="false">MID(E707,7,2)</f>
        <v>23</v>
      </c>
      <c r="I707" s="0" t="str">
        <f aca="false">CONCATENATE(H707,"/",G707,"/",F707)</f>
        <v>23/09/2019</v>
      </c>
      <c r="J707" s="0" t="n">
        <v>131</v>
      </c>
      <c r="K707" s="1" t="n">
        <v>6</v>
      </c>
      <c r="M707" s="0" t="s">
        <v>68</v>
      </c>
    </row>
    <row r="708" customFormat="false" ht="30" hidden="false" customHeight="false" outlineLevel="0" collapsed="false">
      <c r="A708" s="0" t="s">
        <v>87</v>
      </c>
      <c r="B708" s="0" t="s">
        <v>13</v>
      </c>
      <c r="C708" s="0" t="n">
        <v>353320526</v>
      </c>
      <c r="D708" s="0" t="n">
        <v>81003020526</v>
      </c>
      <c r="E708" s="0" t="n">
        <v>20190925</v>
      </c>
      <c r="F708" s="0" t="str">
        <f aca="false">MID(E708,1,4)</f>
        <v>2019</v>
      </c>
      <c r="G708" s="0" t="str">
        <f aca="false">MID(E708,5,2)</f>
        <v>09</v>
      </c>
      <c r="H708" s="0" t="str">
        <f aca="false">MID(E708,7,2)</f>
        <v>25</v>
      </c>
      <c r="I708" s="0" t="str">
        <f aca="false">CONCATENATE(H708,"/",G708,"/",F708)</f>
        <v>25/09/2019</v>
      </c>
      <c r="J708" s="0" t="n">
        <v>132</v>
      </c>
      <c r="K708" s="1" t="n">
        <v>1512</v>
      </c>
      <c r="M708" s="9" t="s">
        <v>11</v>
      </c>
    </row>
    <row r="709" customFormat="false" ht="30" hidden="false" customHeight="false" outlineLevel="0" collapsed="false">
      <c r="A709" s="0" t="s">
        <v>87</v>
      </c>
      <c r="B709" s="0" t="s">
        <v>13</v>
      </c>
      <c r="C709" s="0" t="n">
        <v>353320526</v>
      </c>
      <c r="D709" s="0" t="n">
        <v>81003020526</v>
      </c>
      <c r="E709" s="0" t="n">
        <v>20190925</v>
      </c>
      <c r="F709" s="0" t="str">
        <f aca="false">MID(E709,1,4)</f>
        <v>2019</v>
      </c>
      <c r="G709" s="0" t="str">
        <f aca="false">MID(E709,5,2)</f>
        <v>09</v>
      </c>
      <c r="H709" s="0" t="str">
        <f aca="false">MID(E709,7,2)</f>
        <v>25</v>
      </c>
      <c r="I709" s="0" t="str">
        <f aca="false">CONCATENATE(H709,"/",G709,"/",F709)</f>
        <v>25/09/2019</v>
      </c>
      <c r="J709" s="0" t="n">
        <v>132</v>
      </c>
      <c r="K709" s="1" t="n">
        <v>482</v>
      </c>
      <c r="M709" s="9" t="s">
        <v>11</v>
      </c>
    </row>
    <row r="710" customFormat="false" ht="30" hidden="false" customHeight="false" outlineLevel="0" collapsed="false">
      <c r="A710" s="0" t="s">
        <v>87</v>
      </c>
      <c r="B710" s="0" t="s">
        <v>13</v>
      </c>
      <c r="C710" s="0" t="n">
        <v>353320526</v>
      </c>
      <c r="D710" s="0" t="n">
        <v>81003020526</v>
      </c>
      <c r="E710" s="0" t="n">
        <v>20190925</v>
      </c>
      <c r="F710" s="0" t="str">
        <f aca="false">MID(E710,1,4)</f>
        <v>2019</v>
      </c>
      <c r="G710" s="0" t="str">
        <f aca="false">MID(E710,5,2)</f>
        <v>09</v>
      </c>
      <c r="H710" s="0" t="str">
        <f aca="false">MID(E710,7,2)</f>
        <v>25</v>
      </c>
      <c r="I710" s="0" t="str">
        <f aca="false">CONCATENATE(H710,"/",G710,"/",F710)</f>
        <v>25/09/2019</v>
      </c>
      <c r="J710" s="0" t="n">
        <v>132</v>
      </c>
      <c r="K710" s="1" t="n">
        <v>962</v>
      </c>
      <c r="M710" s="9" t="s">
        <v>11</v>
      </c>
    </row>
    <row r="711" customFormat="false" ht="30" hidden="false" customHeight="false" outlineLevel="0" collapsed="false">
      <c r="A711" s="0" t="s">
        <v>87</v>
      </c>
      <c r="B711" s="0" t="s">
        <v>13</v>
      </c>
      <c r="C711" s="0" t="n">
        <v>353320526</v>
      </c>
      <c r="D711" s="0" t="n">
        <v>81003020526</v>
      </c>
      <c r="E711" s="0" t="n">
        <v>20190918</v>
      </c>
      <c r="F711" s="0" t="str">
        <f aca="false">MID(E711,1,4)</f>
        <v>2019</v>
      </c>
      <c r="G711" s="0" t="str">
        <f aca="false">MID(E711,5,2)</f>
        <v>09</v>
      </c>
      <c r="H711" s="0" t="str">
        <f aca="false">MID(E711,7,2)</f>
        <v>18</v>
      </c>
      <c r="I711" s="0" t="str">
        <f aca="false">CONCATENATE(H711,"/",G711,"/",F711)</f>
        <v>18/09/2019</v>
      </c>
      <c r="J711" s="0" t="n">
        <v>130</v>
      </c>
      <c r="K711" s="1" t="n">
        <v>1430</v>
      </c>
      <c r="M711" s="9" t="s">
        <v>11</v>
      </c>
    </row>
    <row r="712" customFormat="false" ht="30" hidden="false" customHeight="false" outlineLevel="0" collapsed="false">
      <c r="A712" s="0" t="s">
        <v>87</v>
      </c>
      <c r="B712" s="0" t="s">
        <v>13</v>
      </c>
      <c r="C712" s="0" t="n">
        <v>353320526</v>
      </c>
      <c r="D712" s="0" t="n">
        <v>81003020526</v>
      </c>
      <c r="E712" s="0" t="n">
        <v>20190925</v>
      </c>
      <c r="F712" s="0" t="str">
        <f aca="false">MID(E712,1,4)</f>
        <v>2019</v>
      </c>
      <c r="G712" s="0" t="str">
        <f aca="false">MID(E712,5,2)</f>
        <v>09</v>
      </c>
      <c r="H712" s="0" t="str">
        <f aca="false">MID(E712,7,2)</f>
        <v>25</v>
      </c>
      <c r="I712" s="0" t="str">
        <f aca="false">CONCATENATE(H712,"/",G712,"/",F712)</f>
        <v>25/09/2019</v>
      </c>
      <c r="J712" s="0" t="n">
        <v>132</v>
      </c>
      <c r="K712" s="1" t="n">
        <v>392</v>
      </c>
      <c r="M712" s="9" t="s">
        <v>11</v>
      </c>
    </row>
    <row r="713" customFormat="false" ht="30" hidden="false" customHeight="false" outlineLevel="0" collapsed="false">
      <c r="A713" s="0" t="s">
        <v>87</v>
      </c>
      <c r="B713" s="0" t="s">
        <v>13</v>
      </c>
      <c r="C713" s="0" t="n">
        <v>353320526</v>
      </c>
      <c r="D713" s="0" t="n">
        <v>81003020526</v>
      </c>
      <c r="E713" s="0" t="n">
        <v>20190925</v>
      </c>
      <c r="F713" s="0" t="str">
        <f aca="false">MID(E713,1,4)</f>
        <v>2019</v>
      </c>
      <c r="G713" s="0" t="str">
        <f aca="false">MID(E713,5,2)</f>
        <v>09</v>
      </c>
      <c r="H713" s="0" t="str">
        <f aca="false">MID(E713,7,2)</f>
        <v>25</v>
      </c>
      <c r="I713" s="0" t="str">
        <f aca="false">CONCATENATE(H713,"/",G713,"/",F713)</f>
        <v>25/09/2019</v>
      </c>
      <c r="J713" s="0" t="n">
        <v>132</v>
      </c>
      <c r="K713" s="1" t="n">
        <v>1270</v>
      </c>
      <c r="M713" s="9" t="s">
        <v>11</v>
      </c>
    </row>
    <row r="714" customFormat="false" ht="30" hidden="false" customHeight="false" outlineLevel="0" collapsed="false">
      <c r="A714" s="0" t="s">
        <v>87</v>
      </c>
      <c r="B714" s="0" t="s">
        <v>13</v>
      </c>
      <c r="C714" s="0" t="n">
        <v>353320526</v>
      </c>
      <c r="D714" s="0" t="n">
        <v>81003020526</v>
      </c>
      <c r="E714" s="0" t="n">
        <v>20190925</v>
      </c>
      <c r="F714" s="0" t="str">
        <f aca="false">MID(E714,1,4)</f>
        <v>2019</v>
      </c>
      <c r="G714" s="0" t="str">
        <f aca="false">MID(E714,5,2)</f>
        <v>09</v>
      </c>
      <c r="H714" s="0" t="str">
        <f aca="false">MID(E714,7,2)</f>
        <v>25</v>
      </c>
      <c r="I714" s="0" t="str">
        <f aca="false">CONCATENATE(H714,"/",G714,"/",F714)</f>
        <v>25/09/2019</v>
      </c>
      <c r="J714" s="0" t="n">
        <v>132</v>
      </c>
      <c r="K714" s="1" t="n">
        <v>432</v>
      </c>
      <c r="M714" s="9" t="s">
        <v>11</v>
      </c>
    </row>
    <row r="715" customFormat="false" ht="30" hidden="false" customHeight="false" outlineLevel="0" collapsed="false">
      <c r="A715" s="0" t="s">
        <v>87</v>
      </c>
      <c r="B715" s="0" t="s">
        <v>13</v>
      </c>
      <c r="C715" s="0" t="n">
        <v>353320526</v>
      </c>
      <c r="D715" s="0" t="n">
        <v>81003020526</v>
      </c>
      <c r="E715" s="0" t="n">
        <v>20190925</v>
      </c>
      <c r="F715" s="0" t="str">
        <f aca="false">MID(E715,1,4)</f>
        <v>2019</v>
      </c>
      <c r="G715" s="0" t="str">
        <f aca="false">MID(E715,5,2)</f>
        <v>09</v>
      </c>
      <c r="H715" s="0" t="str">
        <f aca="false">MID(E715,7,2)</f>
        <v>25</v>
      </c>
      <c r="I715" s="0" t="str">
        <f aca="false">CONCATENATE(H715,"/",G715,"/",F715)</f>
        <v>25/09/2019</v>
      </c>
      <c r="J715" s="0" t="n">
        <v>132</v>
      </c>
      <c r="K715" s="1" t="n">
        <v>1608.8</v>
      </c>
      <c r="M715" s="9" t="s">
        <v>11</v>
      </c>
    </row>
    <row r="716" customFormat="false" ht="30" hidden="false" customHeight="false" outlineLevel="0" collapsed="false">
      <c r="A716" s="0" t="s">
        <v>87</v>
      </c>
      <c r="B716" s="0" t="s">
        <v>13</v>
      </c>
      <c r="C716" s="0" t="n">
        <v>353320526</v>
      </c>
      <c r="D716" s="0" t="n">
        <v>81003020526</v>
      </c>
      <c r="E716" s="0" t="n">
        <v>20190925</v>
      </c>
      <c r="F716" s="0" t="str">
        <f aca="false">MID(E716,1,4)</f>
        <v>2019</v>
      </c>
      <c r="G716" s="0" t="str">
        <f aca="false">MID(E716,5,2)</f>
        <v>09</v>
      </c>
      <c r="H716" s="0" t="str">
        <f aca="false">MID(E716,7,2)</f>
        <v>25</v>
      </c>
      <c r="I716" s="0" t="str">
        <f aca="false">CONCATENATE(H716,"/",G716,"/",F716)</f>
        <v>25/09/2019</v>
      </c>
      <c r="J716" s="0" t="n">
        <v>132</v>
      </c>
      <c r="K716" s="1" t="n">
        <v>520.4</v>
      </c>
      <c r="M716" s="9" t="s">
        <v>11</v>
      </c>
    </row>
    <row r="717" customFormat="false" ht="30" hidden="false" customHeight="false" outlineLevel="0" collapsed="false">
      <c r="A717" s="0" t="s">
        <v>87</v>
      </c>
      <c r="B717" s="0" t="s">
        <v>13</v>
      </c>
      <c r="C717" s="0" t="n">
        <v>353320526</v>
      </c>
      <c r="D717" s="0" t="n">
        <v>81003020526</v>
      </c>
      <c r="E717" s="0" t="n">
        <v>20190925</v>
      </c>
      <c r="F717" s="0" t="str">
        <f aca="false">MID(E717,1,4)</f>
        <v>2019</v>
      </c>
      <c r="G717" s="0" t="str">
        <f aca="false">MID(E717,5,2)</f>
        <v>09</v>
      </c>
      <c r="H717" s="0" t="str">
        <f aca="false">MID(E717,7,2)</f>
        <v>25</v>
      </c>
      <c r="I717" s="0" t="str">
        <f aca="false">CONCATENATE(H717,"/",G717,"/",F717)</f>
        <v>25/09/2019</v>
      </c>
      <c r="J717" s="0" t="n">
        <v>132</v>
      </c>
      <c r="K717" s="1" t="n">
        <v>1038.8</v>
      </c>
      <c r="M717" s="9" t="s">
        <v>11</v>
      </c>
    </row>
    <row r="718" customFormat="false" ht="30" hidden="false" customHeight="false" outlineLevel="0" collapsed="false">
      <c r="A718" s="0" t="s">
        <v>87</v>
      </c>
      <c r="B718" s="0" t="s">
        <v>13</v>
      </c>
      <c r="C718" s="0" t="n">
        <v>353320526</v>
      </c>
      <c r="D718" s="0" t="n">
        <v>81003020526</v>
      </c>
      <c r="E718" s="0" t="n">
        <v>20190925</v>
      </c>
      <c r="F718" s="0" t="str">
        <f aca="false">MID(E718,1,4)</f>
        <v>2019</v>
      </c>
      <c r="G718" s="0" t="str">
        <f aca="false">MID(E718,5,2)</f>
        <v>09</v>
      </c>
      <c r="H718" s="0" t="str">
        <f aca="false">MID(E718,7,2)</f>
        <v>25</v>
      </c>
      <c r="I718" s="0" t="str">
        <f aca="false">CONCATENATE(H718,"/",G718,"/",F718)</f>
        <v>25/09/2019</v>
      </c>
      <c r="J718" s="0" t="n">
        <v>132</v>
      </c>
      <c r="K718" s="1" t="n">
        <v>423.2</v>
      </c>
      <c r="M718" s="9" t="s">
        <v>11</v>
      </c>
    </row>
    <row r="719" customFormat="false" ht="30" hidden="false" customHeight="false" outlineLevel="0" collapsed="false">
      <c r="A719" s="0" t="s">
        <v>87</v>
      </c>
      <c r="B719" s="0" t="s">
        <v>13</v>
      </c>
      <c r="C719" s="0" t="n">
        <v>353320526</v>
      </c>
      <c r="D719" s="0" t="n">
        <v>81003020526</v>
      </c>
      <c r="E719" s="0" t="n">
        <v>20190925</v>
      </c>
      <c r="F719" s="0" t="str">
        <f aca="false">MID(E719,1,4)</f>
        <v>2019</v>
      </c>
      <c r="G719" s="0" t="str">
        <f aca="false">MID(E719,5,2)</f>
        <v>09</v>
      </c>
      <c r="H719" s="0" t="str">
        <f aca="false">MID(E719,7,2)</f>
        <v>25</v>
      </c>
      <c r="I719" s="0" t="str">
        <f aca="false">CONCATENATE(H719,"/",G719,"/",F719)</f>
        <v>25/09/2019</v>
      </c>
      <c r="J719" s="0" t="n">
        <v>132</v>
      </c>
      <c r="K719" s="1" t="n">
        <v>600</v>
      </c>
      <c r="M719" s="9" t="s">
        <v>11</v>
      </c>
    </row>
    <row r="720" customFormat="false" ht="30" hidden="false" customHeight="false" outlineLevel="0" collapsed="false">
      <c r="A720" s="0" t="s">
        <v>87</v>
      </c>
      <c r="B720" s="0" t="s">
        <v>13</v>
      </c>
      <c r="C720" s="0" t="n">
        <v>353320526</v>
      </c>
      <c r="D720" s="0" t="n">
        <v>81003020526</v>
      </c>
      <c r="E720" s="0" t="n">
        <v>20190925</v>
      </c>
      <c r="F720" s="0" t="str">
        <f aca="false">MID(E720,1,4)</f>
        <v>2019</v>
      </c>
      <c r="G720" s="0" t="str">
        <f aca="false">MID(E720,5,2)</f>
        <v>09</v>
      </c>
      <c r="H720" s="0" t="str">
        <f aca="false">MID(E720,7,2)</f>
        <v>25</v>
      </c>
      <c r="I720" s="0" t="str">
        <f aca="false">CONCATENATE(H720,"/",G720,"/",F720)</f>
        <v>25/09/2019</v>
      </c>
      <c r="J720" s="0" t="n">
        <v>132</v>
      </c>
      <c r="K720" s="1" t="n">
        <v>1182</v>
      </c>
      <c r="M720" s="9" t="s">
        <v>11</v>
      </c>
    </row>
    <row r="721" customFormat="false" ht="30" hidden="false" customHeight="false" outlineLevel="0" collapsed="false">
      <c r="A721" s="0" t="s">
        <v>74</v>
      </c>
      <c r="B721" s="0" t="s">
        <v>13</v>
      </c>
      <c r="C721" s="0" t="n">
        <v>524570520</v>
      </c>
      <c r="D721" s="0" t="n">
        <v>81001810522</v>
      </c>
      <c r="E721" s="0" t="n">
        <v>20190925</v>
      </c>
      <c r="F721" s="0" t="str">
        <f aca="false">MID(E721,1,4)</f>
        <v>2019</v>
      </c>
      <c r="G721" s="0" t="str">
        <f aca="false">MID(E721,5,2)</f>
        <v>09</v>
      </c>
      <c r="H721" s="0" t="str">
        <f aca="false">MID(E721,7,2)</f>
        <v>25</v>
      </c>
      <c r="I721" s="0" t="str">
        <f aca="false">CONCATENATE(H721,"/",G721,"/",F721)</f>
        <v>25/09/2019</v>
      </c>
      <c r="J721" s="0" t="n">
        <v>132</v>
      </c>
      <c r="K721" s="1" t="n">
        <v>13950</v>
      </c>
      <c r="M721" s="9" t="s">
        <v>11</v>
      </c>
    </row>
    <row r="722" customFormat="false" ht="30" hidden="false" customHeight="false" outlineLevel="0" collapsed="false">
      <c r="A722" s="0" t="s">
        <v>74</v>
      </c>
      <c r="B722" s="0" t="s">
        <v>13</v>
      </c>
      <c r="C722" s="0" t="n">
        <v>524570520</v>
      </c>
      <c r="D722" s="0" t="n">
        <v>81001810522</v>
      </c>
      <c r="E722" s="0" t="n">
        <v>20190925</v>
      </c>
      <c r="F722" s="0" t="str">
        <f aca="false">MID(E722,1,4)</f>
        <v>2019</v>
      </c>
      <c r="G722" s="0" t="str">
        <f aca="false">MID(E722,5,2)</f>
        <v>09</v>
      </c>
      <c r="H722" s="0" t="str">
        <f aca="false">MID(E722,7,2)</f>
        <v>25</v>
      </c>
      <c r="I722" s="0" t="str">
        <f aca="false">CONCATENATE(H722,"/",G722,"/",F722)</f>
        <v>25/09/2019</v>
      </c>
      <c r="J722" s="0" t="n">
        <v>132</v>
      </c>
      <c r="K722" s="1" t="n">
        <v>320.54</v>
      </c>
      <c r="M722" s="9" t="s">
        <v>11</v>
      </c>
    </row>
    <row r="723" customFormat="false" ht="30" hidden="false" customHeight="false" outlineLevel="0" collapsed="false">
      <c r="A723" s="0" t="s">
        <v>74</v>
      </c>
      <c r="B723" s="0" t="s">
        <v>13</v>
      </c>
      <c r="C723" s="0" t="n">
        <v>524570520</v>
      </c>
      <c r="D723" s="0" t="n">
        <v>81001810522</v>
      </c>
      <c r="E723" s="0" t="n">
        <v>20190925</v>
      </c>
      <c r="F723" s="0" t="str">
        <f aca="false">MID(E723,1,4)</f>
        <v>2019</v>
      </c>
      <c r="G723" s="0" t="str">
        <f aca="false">MID(E723,5,2)</f>
        <v>09</v>
      </c>
      <c r="H723" s="0" t="str">
        <f aca="false">MID(E723,7,2)</f>
        <v>25</v>
      </c>
      <c r="I723" s="0" t="str">
        <f aca="false">CONCATENATE(H723,"/",G723,"/",F723)</f>
        <v>25/09/2019</v>
      </c>
      <c r="J723" s="0" t="n">
        <v>132</v>
      </c>
      <c r="K723" s="1" t="n">
        <v>618.76</v>
      </c>
      <c r="M723" s="9" t="s">
        <v>11</v>
      </c>
    </row>
    <row r="724" customFormat="false" ht="30" hidden="false" customHeight="false" outlineLevel="0" collapsed="false">
      <c r="A724" s="0" t="s">
        <v>74</v>
      </c>
      <c r="B724" s="0" t="s">
        <v>13</v>
      </c>
      <c r="C724" s="0" t="n">
        <v>524570520</v>
      </c>
      <c r="D724" s="0" t="n">
        <v>81001810522</v>
      </c>
      <c r="E724" s="0" t="n">
        <v>20190925</v>
      </c>
      <c r="F724" s="0" t="str">
        <f aca="false">MID(E724,1,4)</f>
        <v>2019</v>
      </c>
      <c r="G724" s="0" t="str">
        <f aca="false">MID(E724,5,2)</f>
        <v>09</v>
      </c>
      <c r="H724" s="0" t="str">
        <f aca="false">MID(E724,7,2)</f>
        <v>25</v>
      </c>
      <c r="I724" s="0" t="str">
        <f aca="false">CONCATENATE(H724,"/",G724,"/",F724)</f>
        <v>25/09/2019</v>
      </c>
      <c r="J724" s="0" t="n">
        <v>132</v>
      </c>
      <c r="K724" s="1" t="n">
        <v>986.11</v>
      </c>
      <c r="M724" s="9" t="s">
        <v>11</v>
      </c>
    </row>
    <row r="725" customFormat="false" ht="30" hidden="false" customHeight="false" outlineLevel="0" collapsed="false">
      <c r="A725" s="0" t="s">
        <v>74</v>
      </c>
      <c r="B725" s="0" t="s">
        <v>13</v>
      </c>
      <c r="C725" s="0" t="n">
        <v>524570520</v>
      </c>
      <c r="D725" s="0" t="n">
        <v>81001810522</v>
      </c>
      <c r="E725" s="0" t="n">
        <v>20190925</v>
      </c>
      <c r="F725" s="0" t="str">
        <f aca="false">MID(E725,1,4)</f>
        <v>2019</v>
      </c>
      <c r="G725" s="0" t="str">
        <f aca="false">MID(E725,5,2)</f>
        <v>09</v>
      </c>
      <c r="H725" s="0" t="str">
        <f aca="false">MID(E725,7,2)</f>
        <v>25</v>
      </c>
      <c r="I725" s="0" t="str">
        <f aca="false">CONCATENATE(H725,"/",G725,"/",F725)</f>
        <v>25/09/2019</v>
      </c>
      <c r="J725" s="0" t="n">
        <v>132</v>
      </c>
      <c r="K725" s="1" t="n">
        <v>599.54</v>
      </c>
      <c r="M725" s="9" t="s">
        <v>11</v>
      </c>
    </row>
    <row r="726" customFormat="false" ht="30" hidden="false" customHeight="false" outlineLevel="0" collapsed="false">
      <c r="A726" s="0" t="s">
        <v>74</v>
      </c>
      <c r="B726" s="0" t="s">
        <v>13</v>
      </c>
      <c r="C726" s="0" t="n">
        <v>524570520</v>
      </c>
      <c r="D726" s="0" t="n">
        <v>81001810522</v>
      </c>
      <c r="E726" s="0" t="n">
        <v>20190925</v>
      </c>
      <c r="F726" s="0" t="str">
        <f aca="false">MID(E726,1,4)</f>
        <v>2019</v>
      </c>
      <c r="G726" s="0" t="str">
        <f aca="false">MID(E726,5,2)</f>
        <v>09</v>
      </c>
      <c r="H726" s="0" t="str">
        <f aca="false">MID(E726,7,2)</f>
        <v>25</v>
      </c>
      <c r="I726" s="0" t="str">
        <f aca="false">CONCATENATE(H726,"/",G726,"/",F726)</f>
        <v>25/09/2019</v>
      </c>
      <c r="J726" s="0" t="n">
        <v>132</v>
      </c>
      <c r="K726" s="1" t="n">
        <v>320.54</v>
      </c>
      <c r="M726" s="9" t="s">
        <v>11</v>
      </c>
    </row>
    <row r="727" customFormat="false" ht="30" hidden="false" customHeight="false" outlineLevel="0" collapsed="false">
      <c r="A727" s="0" t="s">
        <v>74</v>
      </c>
      <c r="B727" s="0" t="s">
        <v>13</v>
      </c>
      <c r="C727" s="0" t="n">
        <v>524570520</v>
      </c>
      <c r="D727" s="0" t="n">
        <v>81001810522</v>
      </c>
      <c r="E727" s="0" t="n">
        <v>20190925</v>
      </c>
      <c r="F727" s="0" t="str">
        <f aca="false">MID(E727,1,4)</f>
        <v>2019</v>
      </c>
      <c r="G727" s="0" t="str">
        <f aca="false">MID(E727,5,2)</f>
        <v>09</v>
      </c>
      <c r="H727" s="0" t="str">
        <f aca="false">MID(E727,7,2)</f>
        <v>25</v>
      </c>
      <c r="I727" s="0" t="str">
        <f aca="false">CONCATENATE(H727,"/",G727,"/",F727)</f>
        <v>25/09/2019</v>
      </c>
      <c r="J727" s="0" t="n">
        <v>132</v>
      </c>
      <c r="K727" s="1" t="n">
        <v>618.76</v>
      </c>
      <c r="M727" s="9" t="s">
        <v>11</v>
      </c>
    </row>
    <row r="728" customFormat="false" ht="30" hidden="false" customHeight="false" outlineLevel="0" collapsed="false">
      <c r="A728" s="0" t="s">
        <v>74</v>
      </c>
      <c r="B728" s="0" t="s">
        <v>13</v>
      </c>
      <c r="C728" s="0" t="n">
        <v>524570520</v>
      </c>
      <c r="D728" s="0" t="n">
        <v>81001810522</v>
      </c>
      <c r="E728" s="0" t="n">
        <v>20190925</v>
      </c>
      <c r="F728" s="0" t="str">
        <f aca="false">MID(E728,1,4)</f>
        <v>2019</v>
      </c>
      <c r="G728" s="0" t="str">
        <f aca="false">MID(E728,5,2)</f>
        <v>09</v>
      </c>
      <c r="H728" s="0" t="str">
        <f aca="false">MID(E728,7,2)</f>
        <v>25</v>
      </c>
      <c r="I728" s="0" t="str">
        <f aca="false">CONCATENATE(H728,"/",G728,"/",F728)</f>
        <v>25/09/2019</v>
      </c>
      <c r="J728" s="0" t="n">
        <v>132</v>
      </c>
      <c r="K728" s="1" t="n">
        <v>986.11</v>
      </c>
      <c r="M728" s="9" t="s">
        <v>11</v>
      </c>
    </row>
    <row r="729" customFormat="false" ht="30" hidden="false" customHeight="false" outlineLevel="0" collapsed="false">
      <c r="A729" s="0" t="s">
        <v>74</v>
      </c>
      <c r="B729" s="0" t="s">
        <v>13</v>
      </c>
      <c r="C729" s="0" t="n">
        <v>524570520</v>
      </c>
      <c r="D729" s="0" t="n">
        <v>81001810522</v>
      </c>
      <c r="E729" s="0" t="n">
        <v>20190925</v>
      </c>
      <c r="F729" s="0" t="str">
        <f aca="false">MID(E729,1,4)</f>
        <v>2019</v>
      </c>
      <c r="G729" s="0" t="str">
        <f aca="false">MID(E729,5,2)</f>
        <v>09</v>
      </c>
      <c r="H729" s="0" t="str">
        <f aca="false">MID(E729,7,2)</f>
        <v>25</v>
      </c>
      <c r="I729" s="0" t="str">
        <f aca="false">CONCATENATE(H729,"/",G729,"/",F729)</f>
        <v>25/09/2019</v>
      </c>
      <c r="J729" s="0" t="n">
        <v>132</v>
      </c>
      <c r="K729" s="1" t="n">
        <v>599.54</v>
      </c>
      <c r="M729" s="9" t="s">
        <v>11</v>
      </c>
    </row>
    <row r="730" customFormat="false" ht="30" hidden="false" customHeight="false" outlineLevel="0" collapsed="false">
      <c r="A730" s="0" t="s">
        <v>74</v>
      </c>
      <c r="B730" s="0" t="s">
        <v>13</v>
      </c>
      <c r="C730" s="0" t="n">
        <v>524570520</v>
      </c>
      <c r="D730" s="0" t="n">
        <v>81001810522</v>
      </c>
      <c r="E730" s="0" t="n">
        <v>20190925</v>
      </c>
      <c r="F730" s="0" t="str">
        <f aca="false">MID(E730,1,4)</f>
        <v>2019</v>
      </c>
      <c r="G730" s="0" t="str">
        <f aca="false">MID(E730,5,2)</f>
        <v>09</v>
      </c>
      <c r="H730" s="0" t="str">
        <f aca="false">MID(E730,7,2)</f>
        <v>25</v>
      </c>
      <c r="I730" s="0" t="str">
        <f aca="false">CONCATENATE(H730,"/",G730,"/",F730)</f>
        <v>25/09/2019</v>
      </c>
      <c r="J730" s="0" t="n">
        <v>132</v>
      </c>
      <c r="K730" s="1" t="n">
        <v>310.2</v>
      </c>
      <c r="M730" s="9" t="s">
        <v>11</v>
      </c>
    </row>
    <row r="731" customFormat="false" ht="30" hidden="false" customHeight="false" outlineLevel="0" collapsed="false">
      <c r="A731" s="0" t="s">
        <v>74</v>
      </c>
      <c r="B731" s="0" t="s">
        <v>13</v>
      </c>
      <c r="C731" s="0" t="n">
        <v>524570520</v>
      </c>
      <c r="D731" s="0" t="n">
        <v>81001810522</v>
      </c>
      <c r="E731" s="0" t="n">
        <v>20190925</v>
      </c>
      <c r="F731" s="0" t="str">
        <f aca="false">MID(E731,1,4)</f>
        <v>2019</v>
      </c>
      <c r="G731" s="0" t="str">
        <f aca="false">MID(E731,5,2)</f>
        <v>09</v>
      </c>
      <c r="H731" s="0" t="str">
        <f aca="false">MID(E731,7,2)</f>
        <v>25</v>
      </c>
      <c r="I731" s="0" t="str">
        <f aca="false">CONCATENATE(H731,"/",G731,"/",F731)</f>
        <v>25/09/2019</v>
      </c>
      <c r="J731" s="0" t="n">
        <v>132</v>
      </c>
      <c r="K731" s="1" t="n">
        <v>598.8</v>
      </c>
      <c r="M731" s="9" t="s">
        <v>11</v>
      </c>
    </row>
    <row r="732" customFormat="false" ht="30" hidden="false" customHeight="false" outlineLevel="0" collapsed="false">
      <c r="A732" s="0" t="s">
        <v>74</v>
      </c>
      <c r="B732" s="0" t="s">
        <v>13</v>
      </c>
      <c r="C732" s="0" t="n">
        <v>524570520</v>
      </c>
      <c r="D732" s="0" t="n">
        <v>81001810522</v>
      </c>
      <c r="E732" s="0" t="n">
        <v>20190925</v>
      </c>
      <c r="F732" s="0" t="str">
        <f aca="false">MID(E732,1,4)</f>
        <v>2019</v>
      </c>
      <c r="G732" s="0" t="str">
        <f aca="false">MID(E732,5,2)</f>
        <v>09</v>
      </c>
      <c r="H732" s="0" t="str">
        <f aca="false">MID(E732,7,2)</f>
        <v>25</v>
      </c>
      <c r="I732" s="0" t="str">
        <f aca="false">CONCATENATE(H732,"/",G732,"/",F732)</f>
        <v>25/09/2019</v>
      </c>
      <c r="J732" s="0" t="n">
        <v>132</v>
      </c>
      <c r="K732" s="1" t="n">
        <v>580.2</v>
      </c>
      <c r="M732" s="9" t="s">
        <v>11</v>
      </c>
    </row>
    <row r="733" customFormat="false" ht="30" hidden="false" customHeight="false" outlineLevel="0" collapsed="false">
      <c r="A733" s="0" t="s">
        <v>74</v>
      </c>
      <c r="B733" s="0" t="s">
        <v>13</v>
      </c>
      <c r="C733" s="0" t="n">
        <v>524570520</v>
      </c>
      <c r="D733" s="0" t="n">
        <v>81001810522</v>
      </c>
      <c r="E733" s="0" t="n">
        <v>20190925</v>
      </c>
      <c r="F733" s="0" t="str">
        <f aca="false">MID(E733,1,4)</f>
        <v>2019</v>
      </c>
      <c r="G733" s="0" t="str">
        <f aca="false">MID(E733,5,2)</f>
        <v>09</v>
      </c>
      <c r="H733" s="0" t="str">
        <f aca="false">MID(E733,7,2)</f>
        <v>25</v>
      </c>
      <c r="I733" s="0" t="str">
        <f aca="false">CONCATENATE(H733,"/",G733,"/",F733)</f>
        <v>25/09/2019</v>
      </c>
      <c r="J733" s="0" t="n">
        <v>132</v>
      </c>
      <c r="K733" s="1" t="n">
        <v>954.3</v>
      </c>
      <c r="M733" s="9" t="s">
        <v>11</v>
      </c>
    </row>
    <row r="734" customFormat="false" ht="15" hidden="false" customHeight="false" outlineLevel="0" collapsed="false">
      <c r="A734" s="0" t="s">
        <v>101</v>
      </c>
      <c r="B734" s="0" t="s">
        <v>13</v>
      </c>
      <c r="C734" s="0" t="n">
        <v>230120529</v>
      </c>
      <c r="D734" s="0" t="n">
        <v>230120529</v>
      </c>
      <c r="E734" s="0" t="n">
        <v>20190925</v>
      </c>
      <c r="F734" s="0" t="str">
        <f aca="false">MID(E734,1,4)</f>
        <v>2019</v>
      </c>
      <c r="G734" s="0" t="str">
        <f aca="false">MID(E734,5,2)</f>
        <v>09</v>
      </c>
      <c r="H734" s="0" t="str">
        <f aca="false">MID(E734,7,2)</f>
        <v>25</v>
      </c>
      <c r="I734" s="0" t="str">
        <f aca="false">CONCATENATE(H734,"/",G734,"/",F734)</f>
        <v>25/09/2019</v>
      </c>
      <c r="J734" s="0" t="n">
        <v>133</v>
      </c>
      <c r="K734" s="1" t="n">
        <v>926.11</v>
      </c>
      <c r="M734" s="9" t="s">
        <v>11</v>
      </c>
    </row>
    <row r="735" customFormat="false" ht="15" hidden="false" customHeight="false" outlineLevel="0" collapsed="false">
      <c r="A735" s="0" t="s">
        <v>101</v>
      </c>
      <c r="B735" s="0" t="s">
        <v>13</v>
      </c>
      <c r="C735" s="0" t="n">
        <v>230120529</v>
      </c>
      <c r="D735" s="0" t="n">
        <v>230120529</v>
      </c>
      <c r="E735" s="0" t="n">
        <v>20190925</v>
      </c>
      <c r="F735" s="0" t="str">
        <f aca="false">MID(E735,1,4)</f>
        <v>2019</v>
      </c>
      <c r="G735" s="0" t="str">
        <f aca="false">MID(E735,5,2)</f>
        <v>09</v>
      </c>
      <c r="H735" s="0" t="str">
        <f aca="false">MID(E735,7,2)</f>
        <v>25</v>
      </c>
      <c r="I735" s="0" t="str">
        <f aca="false">CONCATENATE(H735,"/",G735,"/",F735)</f>
        <v>25/09/2019</v>
      </c>
      <c r="J735" s="0" t="n">
        <v>133</v>
      </c>
      <c r="K735" s="1" t="n">
        <v>564.65</v>
      </c>
      <c r="M735" s="9" t="s">
        <v>11</v>
      </c>
    </row>
    <row r="736" customFormat="false" ht="15" hidden="false" customHeight="false" outlineLevel="0" collapsed="false">
      <c r="A736" s="0" t="s">
        <v>101</v>
      </c>
      <c r="B736" s="0" t="s">
        <v>13</v>
      </c>
      <c r="C736" s="0" t="n">
        <v>230120529</v>
      </c>
      <c r="D736" s="0" t="n">
        <v>230120529</v>
      </c>
      <c r="E736" s="0" t="n">
        <v>20190925</v>
      </c>
      <c r="F736" s="0" t="str">
        <f aca="false">MID(E736,1,4)</f>
        <v>2019</v>
      </c>
      <c r="G736" s="0" t="str">
        <f aca="false">MID(E736,5,2)</f>
        <v>09</v>
      </c>
      <c r="H736" s="0" t="str">
        <f aca="false">MID(E736,7,2)</f>
        <v>25</v>
      </c>
      <c r="I736" s="0" t="str">
        <f aca="false">CONCATENATE(H736,"/",G736,"/",F736)</f>
        <v>25/09/2019</v>
      </c>
      <c r="J736" s="0" t="n">
        <v>133</v>
      </c>
      <c r="K736" s="1" t="n">
        <v>828.46</v>
      </c>
      <c r="M736" s="9" t="s">
        <v>11</v>
      </c>
    </row>
    <row r="737" customFormat="false" ht="15" hidden="false" customHeight="false" outlineLevel="0" collapsed="false">
      <c r="A737" s="0" t="s">
        <v>101</v>
      </c>
      <c r="B737" s="0" t="s">
        <v>13</v>
      </c>
      <c r="C737" s="0" t="n">
        <v>230120529</v>
      </c>
      <c r="D737" s="0" t="n">
        <v>230120529</v>
      </c>
      <c r="E737" s="0" t="n">
        <v>20190925</v>
      </c>
      <c r="F737" s="0" t="str">
        <f aca="false">MID(E737,1,4)</f>
        <v>2019</v>
      </c>
      <c r="G737" s="0" t="str">
        <f aca="false">MID(E737,5,2)</f>
        <v>09</v>
      </c>
      <c r="H737" s="0" t="str">
        <f aca="false">MID(E737,7,2)</f>
        <v>25</v>
      </c>
      <c r="I737" s="0" t="str">
        <f aca="false">CONCATENATE(H737,"/",G737,"/",F737)</f>
        <v>25/09/2019</v>
      </c>
      <c r="J737" s="0" t="n">
        <v>133</v>
      </c>
      <c r="K737" s="1" t="n">
        <v>1303.07</v>
      </c>
      <c r="M737" s="9" t="s">
        <v>11</v>
      </c>
    </row>
    <row r="738" customFormat="false" ht="15" hidden="false" customHeight="false" outlineLevel="0" collapsed="false">
      <c r="A738" s="0" t="s">
        <v>101</v>
      </c>
      <c r="B738" s="0" t="s">
        <v>13</v>
      </c>
      <c r="C738" s="0" t="n">
        <v>230120529</v>
      </c>
      <c r="D738" s="0" t="n">
        <v>230120529</v>
      </c>
      <c r="E738" s="0" t="n">
        <v>20190925</v>
      </c>
      <c r="F738" s="0" t="str">
        <f aca="false">MID(E738,1,4)</f>
        <v>2019</v>
      </c>
      <c r="G738" s="0" t="str">
        <f aca="false">MID(E738,5,2)</f>
        <v>09</v>
      </c>
      <c r="H738" s="0" t="str">
        <f aca="false">MID(E738,7,2)</f>
        <v>25</v>
      </c>
      <c r="I738" s="0" t="str">
        <f aca="false">CONCATENATE(H738,"/",G738,"/",F738)</f>
        <v>25/09/2019</v>
      </c>
      <c r="J738" s="0" t="n">
        <v>133</v>
      </c>
      <c r="K738" s="1" t="n">
        <v>360.05</v>
      </c>
      <c r="M738" s="9" t="s">
        <v>11</v>
      </c>
    </row>
    <row r="739" customFormat="false" ht="15" hidden="false" customHeight="false" outlineLevel="0" collapsed="false">
      <c r="A739" s="0" t="s">
        <v>101</v>
      </c>
      <c r="B739" s="0" t="s">
        <v>13</v>
      </c>
      <c r="C739" s="0" t="n">
        <v>230120529</v>
      </c>
      <c r="D739" s="0" t="n">
        <v>230120529</v>
      </c>
      <c r="E739" s="0" t="n">
        <v>20190925</v>
      </c>
      <c r="F739" s="0" t="str">
        <f aca="false">MID(E739,1,4)</f>
        <v>2019</v>
      </c>
      <c r="G739" s="0" t="str">
        <f aca="false">MID(E739,5,2)</f>
        <v>09</v>
      </c>
      <c r="H739" s="0" t="str">
        <f aca="false">MID(E739,7,2)</f>
        <v>25</v>
      </c>
      <c r="I739" s="0" t="str">
        <f aca="false">CONCATENATE(H739,"/",G739,"/",F739)</f>
        <v>25/09/2019</v>
      </c>
      <c r="J739" s="0" t="n">
        <v>133</v>
      </c>
      <c r="K739" s="1" t="n">
        <v>612.7</v>
      </c>
      <c r="M739" s="9" t="s">
        <v>11</v>
      </c>
    </row>
    <row r="740" customFormat="false" ht="15" hidden="false" customHeight="false" outlineLevel="0" collapsed="false">
      <c r="A740" s="0" t="s">
        <v>101</v>
      </c>
      <c r="B740" s="0" t="s">
        <v>13</v>
      </c>
      <c r="C740" s="0" t="n">
        <v>230120529</v>
      </c>
      <c r="D740" s="0" t="n">
        <v>230120529</v>
      </c>
      <c r="E740" s="0" t="n">
        <v>20190925</v>
      </c>
      <c r="F740" s="0" t="str">
        <f aca="false">MID(E740,1,4)</f>
        <v>2019</v>
      </c>
      <c r="G740" s="0" t="str">
        <f aca="false">MID(E740,5,2)</f>
        <v>09</v>
      </c>
      <c r="H740" s="0" t="str">
        <f aca="false">MID(E740,7,2)</f>
        <v>25</v>
      </c>
      <c r="I740" s="0" t="str">
        <f aca="false">CONCATENATE(H740,"/",G740,"/",F740)</f>
        <v>25/09/2019</v>
      </c>
      <c r="J740" s="0" t="n">
        <v>133</v>
      </c>
      <c r="K740" s="1" t="n">
        <v>339.59</v>
      </c>
      <c r="M740" s="9" t="s">
        <v>11</v>
      </c>
    </row>
    <row r="741" customFormat="false" ht="15" hidden="false" customHeight="false" outlineLevel="0" collapsed="false">
      <c r="A741" s="0" t="s">
        <v>101</v>
      </c>
      <c r="B741" s="0" t="s">
        <v>13</v>
      </c>
      <c r="C741" s="0" t="n">
        <v>230120529</v>
      </c>
      <c r="D741" s="0" t="n">
        <v>230120529</v>
      </c>
      <c r="E741" s="0" t="n">
        <v>20190925</v>
      </c>
      <c r="F741" s="0" t="str">
        <f aca="false">MID(E741,1,4)</f>
        <v>2019</v>
      </c>
      <c r="G741" s="0" t="str">
        <f aca="false">MID(E741,5,2)</f>
        <v>09</v>
      </c>
      <c r="H741" s="0" t="str">
        <f aca="false">MID(E741,7,2)</f>
        <v>25</v>
      </c>
      <c r="I741" s="0" t="str">
        <f aca="false">CONCATENATE(H741,"/",G741,"/",F741)</f>
        <v>25/09/2019</v>
      </c>
      <c r="J741" s="0" t="n">
        <v>133</v>
      </c>
      <c r="K741" s="1" t="n">
        <v>564.65</v>
      </c>
      <c r="M741" s="9" t="s">
        <v>11</v>
      </c>
    </row>
    <row r="742" customFormat="false" ht="15" hidden="false" customHeight="false" outlineLevel="0" collapsed="false">
      <c r="A742" s="0" t="s">
        <v>101</v>
      </c>
      <c r="B742" s="0" t="s">
        <v>13</v>
      </c>
      <c r="C742" s="0" t="n">
        <v>230120529</v>
      </c>
      <c r="D742" s="0" t="n">
        <v>230120529</v>
      </c>
      <c r="E742" s="0" t="n">
        <v>20190925</v>
      </c>
      <c r="F742" s="0" t="str">
        <f aca="false">MID(E742,1,4)</f>
        <v>2019</v>
      </c>
      <c r="G742" s="0" t="str">
        <f aca="false">MID(E742,5,2)</f>
        <v>09</v>
      </c>
      <c r="H742" s="0" t="str">
        <f aca="false">MID(E742,7,2)</f>
        <v>25</v>
      </c>
      <c r="I742" s="0" t="str">
        <f aca="false">CONCATENATE(H742,"/",G742,"/",F742)</f>
        <v>25/09/2019</v>
      </c>
      <c r="J742" s="0" t="n">
        <v>133</v>
      </c>
      <c r="K742" s="1" t="n">
        <v>828.46</v>
      </c>
      <c r="M742" s="9" t="s">
        <v>11</v>
      </c>
    </row>
    <row r="743" customFormat="false" ht="15" hidden="false" customHeight="false" outlineLevel="0" collapsed="false">
      <c r="A743" s="0" t="s">
        <v>101</v>
      </c>
      <c r="B743" s="0" t="s">
        <v>13</v>
      </c>
      <c r="C743" s="0" t="n">
        <v>230120529</v>
      </c>
      <c r="D743" s="0" t="n">
        <v>230120529</v>
      </c>
      <c r="E743" s="0" t="n">
        <v>20190925</v>
      </c>
      <c r="F743" s="0" t="str">
        <f aca="false">MID(E743,1,4)</f>
        <v>2019</v>
      </c>
      <c r="G743" s="0" t="str">
        <f aca="false">MID(E743,5,2)</f>
        <v>09</v>
      </c>
      <c r="H743" s="0" t="str">
        <f aca="false">MID(E743,7,2)</f>
        <v>25</v>
      </c>
      <c r="I743" s="0" t="str">
        <f aca="false">CONCATENATE(H743,"/",G743,"/",F743)</f>
        <v>25/09/2019</v>
      </c>
      <c r="J743" s="0" t="n">
        <v>133</v>
      </c>
      <c r="K743" s="1" t="n">
        <v>1303.07</v>
      </c>
      <c r="M743" s="9" t="s">
        <v>11</v>
      </c>
    </row>
    <row r="744" customFormat="false" ht="15" hidden="false" customHeight="false" outlineLevel="0" collapsed="false">
      <c r="A744" s="0" t="s">
        <v>101</v>
      </c>
      <c r="B744" s="0" t="s">
        <v>13</v>
      </c>
      <c r="C744" s="0" t="n">
        <v>230120529</v>
      </c>
      <c r="D744" s="0" t="n">
        <v>230120529</v>
      </c>
      <c r="E744" s="0" t="n">
        <v>20190925</v>
      </c>
      <c r="F744" s="0" t="str">
        <f aca="false">MID(E744,1,4)</f>
        <v>2019</v>
      </c>
      <c r="G744" s="0" t="str">
        <f aca="false">MID(E744,5,2)</f>
        <v>09</v>
      </c>
      <c r="H744" s="0" t="str">
        <f aca="false">MID(E744,7,2)</f>
        <v>25</v>
      </c>
      <c r="I744" s="0" t="str">
        <f aca="false">CONCATENATE(H744,"/",G744,"/",F744)</f>
        <v>25/09/2019</v>
      </c>
      <c r="J744" s="0" t="n">
        <v>133</v>
      </c>
      <c r="K744" s="1" t="n">
        <v>360.05</v>
      </c>
      <c r="M744" s="9" t="s">
        <v>11</v>
      </c>
    </row>
    <row r="745" customFormat="false" ht="15" hidden="false" customHeight="false" outlineLevel="0" collapsed="false">
      <c r="A745" s="0" t="s">
        <v>101</v>
      </c>
      <c r="B745" s="0" t="s">
        <v>13</v>
      </c>
      <c r="C745" s="0" t="n">
        <v>230120529</v>
      </c>
      <c r="D745" s="0" t="n">
        <v>230120529</v>
      </c>
      <c r="E745" s="0" t="n">
        <v>20190925</v>
      </c>
      <c r="F745" s="0" t="str">
        <f aca="false">MID(E745,1,4)</f>
        <v>2019</v>
      </c>
      <c r="G745" s="0" t="str">
        <f aca="false">MID(E745,5,2)</f>
        <v>09</v>
      </c>
      <c r="H745" s="0" t="str">
        <f aca="false">MID(E745,7,2)</f>
        <v>25</v>
      </c>
      <c r="I745" s="0" t="str">
        <f aca="false">CONCATENATE(H745,"/",G745,"/",F745)</f>
        <v>25/09/2019</v>
      </c>
      <c r="J745" s="0" t="n">
        <v>133</v>
      </c>
      <c r="K745" s="1" t="n">
        <v>612.7</v>
      </c>
      <c r="M745" s="9" t="s">
        <v>11</v>
      </c>
    </row>
    <row r="746" customFormat="false" ht="15" hidden="false" customHeight="false" outlineLevel="0" collapsed="false">
      <c r="A746" s="0" t="s">
        <v>101</v>
      </c>
      <c r="B746" s="0" t="s">
        <v>13</v>
      </c>
      <c r="C746" s="0" t="n">
        <v>230120529</v>
      </c>
      <c r="D746" s="0" t="n">
        <v>230120529</v>
      </c>
      <c r="E746" s="0" t="n">
        <v>20190925</v>
      </c>
      <c r="F746" s="0" t="str">
        <f aca="false">MID(E746,1,4)</f>
        <v>2019</v>
      </c>
      <c r="G746" s="0" t="str">
        <f aca="false">MID(E746,5,2)</f>
        <v>09</v>
      </c>
      <c r="H746" s="0" t="str">
        <f aca="false">MID(E746,7,2)</f>
        <v>25</v>
      </c>
      <c r="I746" s="0" t="str">
        <f aca="false">CONCATENATE(H746,"/",G746,"/",F746)</f>
        <v>25/09/2019</v>
      </c>
      <c r="J746" s="0" t="n">
        <v>133</v>
      </c>
      <c r="K746" s="1" t="n">
        <v>926.11</v>
      </c>
      <c r="M746" s="9" t="s">
        <v>11</v>
      </c>
    </row>
    <row r="747" customFormat="false" ht="15" hidden="false" customHeight="false" outlineLevel="0" collapsed="false">
      <c r="A747" s="0" t="s">
        <v>57</v>
      </c>
      <c r="B747" s="0" t="s">
        <v>13</v>
      </c>
      <c r="C747" s="0" t="n">
        <v>884060526</v>
      </c>
      <c r="D747" s="0" t="s">
        <v>16</v>
      </c>
      <c r="E747" s="0" t="n">
        <v>20191007</v>
      </c>
      <c r="F747" s="0" t="str">
        <f aca="false">MID(E747,1,4)</f>
        <v>2019</v>
      </c>
      <c r="G747" s="0" t="str">
        <f aca="false">MID(E747,5,2)</f>
        <v>10</v>
      </c>
      <c r="H747" s="0" t="str">
        <f aca="false">MID(E747,7,2)</f>
        <v>07</v>
      </c>
      <c r="I747" s="0" t="str">
        <f aca="false">CONCATENATE(H747,"/",G747,"/",F747)</f>
        <v>07/10/2019</v>
      </c>
      <c r="J747" s="0" t="n">
        <v>135</v>
      </c>
      <c r="K747" s="1" t="n">
        <v>20.64</v>
      </c>
      <c r="M747" s="0" t="s">
        <v>58</v>
      </c>
    </row>
    <row r="748" customFormat="false" ht="15" hidden="false" customHeight="false" outlineLevel="0" collapsed="false">
      <c r="A748" s="0" t="s">
        <v>57</v>
      </c>
      <c r="B748" s="0" t="s">
        <v>13</v>
      </c>
      <c r="C748" s="0" t="n">
        <v>884060526</v>
      </c>
      <c r="D748" s="0" t="s">
        <v>16</v>
      </c>
      <c r="E748" s="0" t="n">
        <v>20191007</v>
      </c>
      <c r="F748" s="0" t="str">
        <f aca="false">MID(E748,1,4)</f>
        <v>2019</v>
      </c>
      <c r="G748" s="0" t="str">
        <f aca="false">MID(E748,5,2)</f>
        <v>10</v>
      </c>
      <c r="H748" s="0" t="str">
        <f aca="false">MID(E748,7,2)</f>
        <v>07</v>
      </c>
      <c r="I748" s="0" t="str">
        <f aca="false">CONCATENATE(H748,"/",G748,"/",F748)</f>
        <v>07/10/2019</v>
      </c>
      <c r="J748" s="0" t="n">
        <v>135</v>
      </c>
      <c r="K748" s="1" t="n">
        <v>12</v>
      </c>
      <c r="M748" s="0" t="s">
        <v>68</v>
      </c>
    </row>
    <row r="749" customFormat="false" ht="15" hidden="false" customHeight="false" outlineLevel="0" collapsed="false">
      <c r="A749" s="0" t="s">
        <v>57</v>
      </c>
      <c r="B749" s="0" t="s">
        <v>13</v>
      </c>
      <c r="C749" s="0" t="n">
        <v>884060526</v>
      </c>
      <c r="D749" s="0" t="s">
        <v>16</v>
      </c>
      <c r="E749" s="0" t="n">
        <v>20191007</v>
      </c>
      <c r="F749" s="0" t="str">
        <f aca="false">MID(E749,1,4)</f>
        <v>2019</v>
      </c>
      <c r="G749" s="0" t="str">
        <f aca="false">MID(E749,5,2)</f>
        <v>10</v>
      </c>
      <c r="H749" s="0" t="str">
        <f aca="false">MID(E749,7,2)</f>
        <v>07</v>
      </c>
      <c r="I749" s="0" t="str">
        <f aca="false">CONCATENATE(H749,"/",G749,"/",F749)</f>
        <v>07/10/2019</v>
      </c>
      <c r="J749" s="0" t="n">
        <v>135</v>
      </c>
      <c r="K749" s="1" t="n">
        <v>10.32</v>
      </c>
      <c r="M749" s="0" t="s">
        <v>58</v>
      </c>
    </row>
    <row r="750" customFormat="false" ht="30" hidden="false" customHeight="false" outlineLevel="0" collapsed="false">
      <c r="A750" s="0" t="s">
        <v>17</v>
      </c>
      <c r="B750" s="0" t="s">
        <v>13</v>
      </c>
      <c r="C750" s="0" t="n">
        <v>569710528</v>
      </c>
      <c r="D750" s="0" t="n">
        <v>569710528</v>
      </c>
      <c r="E750" s="0" t="n">
        <v>20191008</v>
      </c>
      <c r="F750" s="0" t="str">
        <f aca="false">MID(E750,1,4)</f>
        <v>2019</v>
      </c>
      <c r="G750" s="0" t="str">
        <f aca="false">MID(E750,5,2)</f>
        <v>10</v>
      </c>
      <c r="H750" s="0" t="str">
        <f aca="false">MID(E750,7,2)</f>
        <v>08</v>
      </c>
      <c r="I750" s="0" t="str">
        <f aca="false">CONCATENATE(H750,"/",G750,"/",F750)</f>
        <v>08/10/2019</v>
      </c>
      <c r="J750" s="0" t="n">
        <v>136</v>
      </c>
      <c r="K750" s="1" t="n">
        <v>641.84</v>
      </c>
      <c r="M750" s="9" t="s">
        <v>11</v>
      </c>
    </row>
    <row r="751" customFormat="false" ht="30" hidden="false" customHeight="false" outlineLevel="0" collapsed="false">
      <c r="A751" s="0" t="s">
        <v>17</v>
      </c>
      <c r="B751" s="0" t="s">
        <v>13</v>
      </c>
      <c r="C751" s="0" t="n">
        <v>569710528</v>
      </c>
      <c r="D751" s="0" t="n">
        <v>569710528</v>
      </c>
      <c r="E751" s="0" t="n">
        <v>20191008</v>
      </c>
      <c r="F751" s="0" t="str">
        <f aca="false">MID(E751,1,4)</f>
        <v>2019</v>
      </c>
      <c r="G751" s="0" t="str">
        <f aca="false">MID(E751,5,2)</f>
        <v>10</v>
      </c>
      <c r="H751" s="0" t="str">
        <f aca="false">MID(E751,7,2)</f>
        <v>08</v>
      </c>
      <c r="I751" s="0" t="str">
        <f aca="false">CONCATENATE(H751,"/",G751,"/",F751)</f>
        <v>08/10/2019</v>
      </c>
      <c r="J751" s="0" t="n">
        <v>136</v>
      </c>
      <c r="K751" s="1" t="n">
        <v>621.2</v>
      </c>
      <c r="M751" s="9" t="s">
        <v>11</v>
      </c>
    </row>
    <row r="752" customFormat="false" ht="30" hidden="false" customHeight="false" outlineLevel="0" collapsed="false">
      <c r="A752" s="0" t="s">
        <v>17</v>
      </c>
      <c r="B752" s="0" t="s">
        <v>13</v>
      </c>
      <c r="C752" s="0" t="n">
        <v>569710528</v>
      </c>
      <c r="D752" s="0" t="n">
        <v>569710528</v>
      </c>
      <c r="E752" s="0" t="n">
        <v>20191008</v>
      </c>
      <c r="F752" s="0" t="str">
        <f aca="false">MID(E752,1,4)</f>
        <v>2019</v>
      </c>
      <c r="G752" s="0" t="str">
        <f aca="false">MID(E752,5,2)</f>
        <v>10</v>
      </c>
      <c r="H752" s="0" t="str">
        <f aca="false">MID(E752,7,2)</f>
        <v>08</v>
      </c>
      <c r="I752" s="0" t="str">
        <f aca="false">CONCATENATE(H752,"/",G752,"/",F752)</f>
        <v>08/10/2019</v>
      </c>
      <c r="J752" s="0" t="n">
        <v>136</v>
      </c>
      <c r="K752" s="1" t="n">
        <v>641.84</v>
      </c>
      <c r="M752" s="9" t="s">
        <v>11</v>
      </c>
    </row>
    <row r="753" customFormat="false" ht="30" hidden="false" customHeight="false" outlineLevel="0" collapsed="false">
      <c r="A753" s="0" t="s">
        <v>33</v>
      </c>
      <c r="B753" s="0" t="s">
        <v>13</v>
      </c>
      <c r="C753" s="0" t="n">
        <v>805470523</v>
      </c>
      <c r="D753" s="0" t="n">
        <v>81001890524</v>
      </c>
      <c r="E753" s="0" t="n">
        <v>20191008</v>
      </c>
      <c r="F753" s="0" t="str">
        <f aca="false">MID(E753,1,4)</f>
        <v>2019</v>
      </c>
      <c r="G753" s="0" t="str">
        <f aca="false">MID(E753,5,2)</f>
        <v>10</v>
      </c>
      <c r="H753" s="0" t="str">
        <f aca="false">MID(E753,7,2)</f>
        <v>08</v>
      </c>
      <c r="I753" s="0" t="str">
        <f aca="false">CONCATENATE(H753,"/",G753,"/",F753)</f>
        <v>08/10/2019</v>
      </c>
      <c r="J753" s="0" t="n">
        <v>136</v>
      </c>
      <c r="K753" s="1" t="n">
        <v>172.14</v>
      </c>
      <c r="M753" s="9" t="s">
        <v>11</v>
      </c>
    </row>
    <row r="754" customFormat="false" ht="30" hidden="false" customHeight="false" outlineLevel="0" collapsed="false">
      <c r="A754" s="0" t="s">
        <v>33</v>
      </c>
      <c r="B754" s="0" t="s">
        <v>13</v>
      </c>
      <c r="C754" s="0" t="n">
        <v>805470523</v>
      </c>
      <c r="D754" s="0" t="n">
        <v>81001890524</v>
      </c>
      <c r="E754" s="0" t="n">
        <v>20191008</v>
      </c>
      <c r="F754" s="0" t="str">
        <f aca="false">MID(E754,1,4)</f>
        <v>2019</v>
      </c>
      <c r="G754" s="0" t="str">
        <f aca="false">MID(E754,5,2)</f>
        <v>10</v>
      </c>
      <c r="H754" s="0" t="str">
        <f aca="false">MID(E754,7,2)</f>
        <v>08</v>
      </c>
      <c r="I754" s="0" t="str">
        <f aca="false">CONCATENATE(H754,"/",G754,"/",F754)</f>
        <v>08/10/2019</v>
      </c>
      <c r="J754" s="0" t="n">
        <v>136</v>
      </c>
      <c r="K754" s="1" t="n">
        <v>440.75</v>
      </c>
      <c r="M754" s="9" t="s">
        <v>11</v>
      </c>
    </row>
    <row r="755" customFormat="false" ht="30" hidden="false" customHeight="false" outlineLevel="0" collapsed="false">
      <c r="A755" s="0" t="s">
        <v>33</v>
      </c>
      <c r="B755" s="0" t="s">
        <v>13</v>
      </c>
      <c r="C755" s="0" t="n">
        <v>805470523</v>
      </c>
      <c r="D755" s="0" t="n">
        <v>81001890524</v>
      </c>
      <c r="E755" s="0" t="n">
        <v>20191008</v>
      </c>
      <c r="F755" s="0" t="str">
        <f aca="false">MID(E755,1,4)</f>
        <v>2019</v>
      </c>
      <c r="G755" s="0" t="str">
        <f aca="false">MID(E755,5,2)</f>
        <v>10</v>
      </c>
      <c r="H755" s="0" t="str">
        <f aca="false">MID(E755,7,2)</f>
        <v>08</v>
      </c>
      <c r="I755" s="0" t="str">
        <f aca="false">CONCATENATE(H755,"/",G755,"/",F755)</f>
        <v>08/10/2019</v>
      </c>
      <c r="J755" s="0" t="n">
        <v>136</v>
      </c>
      <c r="K755" s="1" t="n">
        <v>882.71</v>
      </c>
      <c r="M755" s="9" t="s">
        <v>11</v>
      </c>
    </row>
    <row r="756" customFormat="false" ht="30" hidden="false" customHeight="false" outlineLevel="0" collapsed="false">
      <c r="A756" s="0" t="s">
        <v>33</v>
      </c>
      <c r="B756" s="0" t="s">
        <v>13</v>
      </c>
      <c r="C756" s="0" t="n">
        <v>805470523</v>
      </c>
      <c r="D756" s="0" t="n">
        <v>81001890524</v>
      </c>
      <c r="E756" s="0" t="n">
        <v>20191008</v>
      </c>
      <c r="F756" s="0" t="str">
        <f aca="false">MID(E756,1,4)</f>
        <v>2019</v>
      </c>
      <c r="G756" s="0" t="str">
        <f aca="false">MID(E756,5,2)</f>
        <v>10</v>
      </c>
      <c r="H756" s="0" t="str">
        <f aca="false">MID(E756,7,2)</f>
        <v>08</v>
      </c>
      <c r="I756" s="0" t="str">
        <f aca="false">CONCATENATE(H756,"/",G756,"/",F756)</f>
        <v>08/10/2019</v>
      </c>
      <c r="J756" s="0" t="n">
        <v>136</v>
      </c>
      <c r="K756" s="1" t="n">
        <v>1352</v>
      </c>
      <c r="M756" s="9" t="s">
        <v>11</v>
      </c>
    </row>
    <row r="757" customFormat="false" ht="30" hidden="false" customHeight="false" outlineLevel="0" collapsed="false">
      <c r="A757" s="0" t="s">
        <v>33</v>
      </c>
      <c r="B757" s="0" t="s">
        <v>13</v>
      </c>
      <c r="C757" s="0" t="n">
        <v>805470523</v>
      </c>
      <c r="D757" s="0" t="n">
        <v>81001890524</v>
      </c>
      <c r="E757" s="0" t="n">
        <v>20191008</v>
      </c>
      <c r="F757" s="0" t="str">
        <f aca="false">MID(E757,1,4)</f>
        <v>2019</v>
      </c>
      <c r="G757" s="0" t="str">
        <f aca="false">MID(E757,5,2)</f>
        <v>10</v>
      </c>
      <c r="H757" s="0" t="str">
        <f aca="false">MID(E757,7,2)</f>
        <v>08</v>
      </c>
      <c r="I757" s="0" t="str">
        <f aca="false">CONCATENATE(H757,"/",G757,"/",F757)</f>
        <v>08/10/2019</v>
      </c>
      <c r="J757" s="0" t="n">
        <v>136</v>
      </c>
      <c r="K757" s="1" t="n">
        <v>-298</v>
      </c>
      <c r="M757" s="9" t="s">
        <v>11</v>
      </c>
    </row>
    <row r="758" customFormat="false" ht="30" hidden="false" customHeight="false" outlineLevel="0" collapsed="false">
      <c r="A758" s="0" t="s">
        <v>33</v>
      </c>
      <c r="B758" s="0" t="s">
        <v>13</v>
      </c>
      <c r="C758" s="0" t="n">
        <v>805470523</v>
      </c>
      <c r="D758" s="0" t="n">
        <v>81001890524</v>
      </c>
      <c r="E758" s="0" t="n">
        <v>20191008</v>
      </c>
      <c r="F758" s="0" t="str">
        <f aca="false">MID(E758,1,4)</f>
        <v>2019</v>
      </c>
      <c r="G758" s="0" t="str">
        <f aca="false">MID(E758,5,2)</f>
        <v>10</v>
      </c>
      <c r="H758" s="0" t="str">
        <f aca="false">MID(E758,7,2)</f>
        <v>08</v>
      </c>
      <c r="I758" s="0" t="str">
        <f aca="false">CONCATENATE(H758,"/",G758,"/",F758)</f>
        <v>08/10/2019</v>
      </c>
      <c r="J758" s="0" t="n">
        <v>136</v>
      </c>
      <c r="K758" s="1" t="n">
        <v>1203.87</v>
      </c>
      <c r="M758" s="9" t="s">
        <v>11</v>
      </c>
    </row>
    <row r="759" customFormat="false" ht="30" hidden="false" customHeight="false" outlineLevel="0" collapsed="false">
      <c r="A759" s="0" t="s">
        <v>33</v>
      </c>
      <c r="B759" s="0" t="s">
        <v>13</v>
      </c>
      <c r="C759" s="0" t="n">
        <v>805470523</v>
      </c>
      <c r="D759" s="0" t="n">
        <v>81001890524</v>
      </c>
      <c r="E759" s="0" t="n">
        <v>20191008</v>
      </c>
      <c r="F759" s="0" t="str">
        <f aca="false">MID(E759,1,4)</f>
        <v>2019</v>
      </c>
      <c r="G759" s="0" t="str">
        <f aca="false">MID(E759,5,2)</f>
        <v>10</v>
      </c>
      <c r="H759" s="0" t="str">
        <f aca="false">MID(E759,7,2)</f>
        <v>08</v>
      </c>
      <c r="I759" s="0" t="str">
        <f aca="false">CONCATENATE(H759,"/",G759,"/",F759)</f>
        <v>08/10/2019</v>
      </c>
      <c r="J759" s="0" t="n">
        <v>136</v>
      </c>
      <c r="K759" s="1" t="n">
        <v>424.5</v>
      </c>
      <c r="M759" s="9" t="s">
        <v>11</v>
      </c>
    </row>
    <row r="760" customFormat="false" ht="30" hidden="false" customHeight="false" outlineLevel="0" collapsed="false">
      <c r="A760" s="0" t="s">
        <v>33</v>
      </c>
      <c r="B760" s="0" t="s">
        <v>13</v>
      </c>
      <c r="C760" s="0" t="n">
        <v>805470523</v>
      </c>
      <c r="D760" s="0" t="n">
        <v>81001890524</v>
      </c>
      <c r="E760" s="0" t="n">
        <v>20191008</v>
      </c>
      <c r="F760" s="0" t="str">
        <f aca="false">MID(E760,1,4)</f>
        <v>2019</v>
      </c>
      <c r="G760" s="0" t="str">
        <f aca="false">MID(E760,5,2)</f>
        <v>10</v>
      </c>
      <c r="H760" s="0" t="str">
        <f aca="false">MID(E760,7,2)</f>
        <v>08</v>
      </c>
      <c r="I760" s="0" t="str">
        <f aca="false">CONCATENATE(H760,"/",G760,"/",F760)</f>
        <v>08/10/2019</v>
      </c>
      <c r="J760" s="0" t="n">
        <v>136</v>
      </c>
      <c r="K760" s="1" t="n">
        <v>546.8</v>
      </c>
      <c r="M760" s="9" t="s">
        <v>11</v>
      </c>
    </row>
    <row r="761" customFormat="false" ht="30" hidden="false" customHeight="false" outlineLevel="0" collapsed="false">
      <c r="A761" s="0" t="s">
        <v>33</v>
      </c>
      <c r="B761" s="0" t="s">
        <v>13</v>
      </c>
      <c r="C761" s="0" t="n">
        <v>805470523</v>
      </c>
      <c r="D761" s="0" t="n">
        <v>81001890524</v>
      </c>
      <c r="E761" s="0" t="n">
        <v>20191008</v>
      </c>
      <c r="F761" s="0" t="str">
        <f aca="false">MID(E761,1,4)</f>
        <v>2019</v>
      </c>
      <c r="G761" s="0" t="str">
        <f aca="false">MID(E761,5,2)</f>
        <v>10</v>
      </c>
      <c r="H761" s="0" t="str">
        <f aca="false">MID(E761,7,2)</f>
        <v>08</v>
      </c>
      <c r="I761" s="0" t="str">
        <f aca="false">CONCATENATE(H761,"/",G761,"/",F761)</f>
        <v>08/10/2019</v>
      </c>
      <c r="J761" s="0" t="n">
        <v>136</v>
      </c>
      <c r="K761" s="1" t="n">
        <v>690.8</v>
      </c>
      <c r="M761" s="9" t="s">
        <v>11</v>
      </c>
    </row>
    <row r="762" customFormat="false" ht="30" hidden="false" customHeight="false" outlineLevel="0" collapsed="false">
      <c r="A762" s="0" t="s">
        <v>33</v>
      </c>
      <c r="B762" s="0" t="s">
        <v>13</v>
      </c>
      <c r="C762" s="0" t="n">
        <v>805470523</v>
      </c>
      <c r="D762" s="0" t="n">
        <v>81001890524</v>
      </c>
      <c r="E762" s="0" t="n">
        <v>20191008</v>
      </c>
      <c r="F762" s="0" t="str">
        <f aca="false">MID(E762,1,4)</f>
        <v>2019</v>
      </c>
      <c r="G762" s="0" t="str">
        <f aca="false">MID(E762,5,2)</f>
        <v>10</v>
      </c>
      <c r="H762" s="0" t="str">
        <f aca="false">MID(E762,7,2)</f>
        <v>08</v>
      </c>
      <c r="I762" s="0" t="str">
        <f aca="false">CONCATENATE(H762,"/",G762,"/",F762)</f>
        <v>08/10/2019</v>
      </c>
      <c r="J762" s="0" t="n">
        <v>136</v>
      </c>
      <c r="K762" s="1" t="n">
        <v>564.96</v>
      </c>
      <c r="M762" s="9" t="s">
        <v>11</v>
      </c>
    </row>
    <row r="763" customFormat="false" ht="30" hidden="false" customHeight="false" outlineLevel="0" collapsed="false">
      <c r="A763" s="0" t="s">
        <v>33</v>
      </c>
      <c r="B763" s="0" t="s">
        <v>13</v>
      </c>
      <c r="C763" s="0" t="n">
        <v>805470523</v>
      </c>
      <c r="D763" s="0" t="n">
        <v>81001890524</v>
      </c>
      <c r="E763" s="0" t="n">
        <v>20191008</v>
      </c>
      <c r="F763" s="0" t="str">
        <f aca="false">MID(E763,1,4)</f>
        <v>2019</v>
      </c>
      <c r="G763" s="0" t="str">
        <f aca="false">MID(E763,5,2)</f>
        <v>10</v>
      </c>
      <c r="H763" s="0" t="str">
        <f aca="false">MID(E763,7,2)</f>
        <v>08</v>
      </c>
      <c r="I763" s="0" t="str">
        <f aca="false">CONCATENATE(H763,"/",G763,"/",F763)</f>
        <v>08/10/2019</v>
      </c>
      <c r="J763" s="0" t="n">
        <v>136</v>
      </c>
      <c r="K763" s="1" t="n">
        <v>837.76</v>
      </c>
      <c r="M763" s="9" t="s">
        <v>11</v>
      </c>
    </row>
    <row r="764" customFormat="false" ht="30" hidden="false" customHeight="false" outlineLevel="0" collapsed="false">
      <c r="A764" s="0" t="s">
        <v>33</v>
      </c>
      <c r="B764" s="0" t="s">
        <v>13</v>
      </c>
      <c r="C764" s="0" t="n">
        <v>805470523</v>
      </c>
      <c r="D764" s="0" t="n">
        <v>81001890524</v>
      </c>
      <c r="E764" s="0" t="n">
        <v>20191008</v>
      </c>
      <c r="F764" s="0" t="str">
        <f aca="false">MID(E764,1,4)</f>
        <v>2019</v>
      </c>
      <c r="G764" s="0" t="str">
        <f aca="false">MID(E764,5,2)</f>
        <v>10</v>
      </c>
      <c r="H764" s="0" t="str">
        <f aca="false">MID(E764,7,2)</f>
        <v>08</v>
      </c>
      <c r="I764" s="0" t="str">
        <f aca="false">CONCATENATE(H764,"/",G764,"/",F764)</f>
        <v>08/10/2019</v>
      </c>
      <c r="J764" s="0" t="n">
        <v>136</v>
      </c>
      <c r="K764" s="1" t="n">
        <v>688.96</v>
      </c>
      <c r="M764" s="9" t="s">
        <v>11</v>
      </c>
    </row>
    <row r="765" customFormat="false" ht="30" hidden="false" customHeight="false" outlineLevel="0" collapsed="false">
      <c r="A765" s="0" t="s">
        <v>33</v>
      </c>
      <c r="B765" s="0" t="s">
        <v>13</v>
      </c>
      <c r="C765" s="0" t="n">
        <v>805470523</v>
      </c>
      <c r="D765" s="0" t="n">
        <v>81001890524</v>
      </c>
      <c r="E765" s="0" t="n">
        <v>20191008</v>
      </c>
      <c r="F765" s="0" t="str">
        <f aca="false">MID(E765,1,4)</f>
        <v>2019</v>
      </c>
      <c r="G765" s="0" t="str">
        <f aca="false">MID(E765,5,2)</f>
        <v>10</v>
      </c>
      <c r="H765" s="0" t="str">
        <f aca="false">MID(E765,7,2)</f>
        <v>08</v>
      </c>
      <c r="I765" s="0" t="str">
        <f aca="false">CONCATENATE(H765,"/",G765,"/",F765)</f>
        <v>08/10/2019</v>
      </c>
      <c r="J765" s="0" t="n">
        <v>136</v>
      </c>
      <c r="K765" s="1" t="n">
        <v>-146.8</v>
      </c>
      <c r="M765" s="9" t="s">
        <v>11</v>
      </c>
    </row>
    <row r="766" customFormat="false" ht="30" hidden="false" customHeight="false" outlineLevel="0" collapsed="false">
      <c r="A766" s="0" t="s">
        <v>33</v>
      </c>
      <c r="B766" s="0" t="s">
        <v>13</v>
      </c>
      <c r="C766" s="0" t="n">
        <v>805470523</v>
      </c>
      <c r="D766" s="0" t="n">
        <v>81001890524</v>
      </c>
      <c r="E766" s="0" t="n">
        <v>20191008</v>
      </c>
      <c r="F766" s="0" t="str">
        <f aca="false">MID(E766,1,4)</f>
        <v>2019</v>
      </c>
      <c r="G766" s="0" t="str">
        <f aca="false">MID(E766,5,2)</f>
        <v>10</v>
      </c>
      <c r="H766" s="0" t="str">
        <f aca="false">MID(E766,7,2)</f>
        <v>08</v>
      </c>
      <c r="I766" s="0" t="str">
        <f aca="false">CONCATENATE(H766,"/",G766,"/",F766)</f>
        <v>08/10/2019</v>
      </c>
      <c r="J766" s="0" t="n">
        <v>136</v>
      </c>
      <c r="K766" s="1" t="n">
        <v>564.96</v>
      </c>
      <c r="M766" s="9" t="s">
        <v>11</v>
      </c>
    </row>
    <row r="767" customFormat="false" ht="30" hidden="false" customHeight="false" outlineLevel="0" collapsed="false">
      <c r="A767" s="0" t="s">
        <v>33</v>
      </c>
      <c r="B767" s="0" t="s">
        <v>13</v>
      </c>
      <c r="C767" s="0" t="n">
        <v>805470523</v>
      </c>
      <c r="D767" s="0" t="n">
        <v>81001890524</v>
      </c>
      <c r="E767" s="0" t="n">
        <v>20191008</v>
      </c>
      <c r="F767" s="0" t="str">
        <f aca="false">MID(E767,1,4)</f>
        <v>2019</v>
      </c>
      <c r="G767" s="0" t="str">
        <f aca="false">MID(E767,5,2)</f>
        <v>10</v>
      </c>
      <c r="H767" s="0" t="str">
        <f aca="false">MID(E767,7,2)</f>
        <v>08</v>
      </c>
      <c r="I767" s="0" t="str">
        <f aca="false">CONCATENATE(H767,"/",G767,"/",F767)</f>
        <v>08/10/2019</v>
      </c>
      <c r="J767" s="0" t="n">
        <v>136</v>
      </c>
      <c r="K767" s="1" t="n">
        <v>688.96</v>
      </c>
      <c r="M767" s="9" t="s">
        <v>11</v>
      </c>
    </row>
    <row r="768" customFormat="false" ht="30" hidden="false" customHeight="false" outlineLevel="0" collapsed="false">
      <c r="A768" s="0" t="s">
        <v>33</v>
      </c>
      <c r="B768" s="0" t="s">
        <v>13</v>
      </c>
      <c r="C768" s="0" t="n">
        <v>805470523</v>
      </c>
      <c r="D768" s="0" t="n">
        <v>81001890524</v>
      </c>
      <c r="E768" s="0" t="n">
        <v>20191008</v>
      </c>
      <c r="F768" s="0" t="str">
        <f aca="false">MID(E768,1,4)</f>
        <v>2019</v>
      </c>
      <c r="G768" s="0" t="str">
        <f aca="false">MID(E768,5,2)</f>
        <v>10</v>
      </c>
      <c r="H768" s="0" t="str">
        <f aca="false">MID(E768,7,2)</f>
        <v>08</v>
      </c>
      <c r="I768" s="0" t="str">
        <f aca="false">CONCATENATE(H768,"/",G768,"/",F768)</f>
        <v>08/10/2019</v>
      </c>
      <c r="J768" s="0" t="n">
        <v>136</v>
      </c>
      <c r="K768" s="1" t="n">
        <v>-837.76</v>
      </c>
      <c r="M768" s="9" t="s">
        <v>11</v>
      </c>
    </row>
    <row r="769" customFormat="false" ht="30" hidden="false" customHeight="false" outlineLevel="0" collapsed="false">
      <c r="A769" s="0" t="s">
        <v>33</v>
      </c>
      <c r="B769" s="0" t="s">
        <v>13</v>
      </c>
      <c r="C769" s="0" t="n">
        <v>805470523</v>
      </c>
      <c r="D769" s="0" t="n">
        <v>81001890524</v>
      </c>
      <c r="E769" s="0" t="n">
        <v>20191008</v>
      </c>
      <c r="F769" s="0" t="str">
        <f aca="false">MID(E769,1,4)</f>
        <v>2019</v>
      </c>
      <c r="G769" s="0" t="str">
        <f aca="false">MID(E769,5,2)</f>
        <v>10</v>
      </c>
      <c r="H769" s="0" t="str">
        <f aca="false">MID(E769,7,2)</f>
        <v>08</v>
      </c>
      <c r="I769" s="0" t="str">
        <f aca="false">CONCATENATE(H769,"/",G769,"/",F769)</f>
        <v>08/10/2019</v>
      </c>
      <c r="J769" s="0" t="n">
        <v>136</v>
      </c>
      <c r="K769" s="1" t="n">
        <v>854.3</v>
      </c>
      <c r="M769" s="9" t="s">
        <v>11</v>
      </c>
    </row>
    <row r="770" customFormat="false" ht="30" hidden="false" customHeight="false" outlineLevel="0" collapsed="false">
      <c r="A770" s="0" t="s">
        <v>33</v>
      </c>
      <c r="B770" s="0" t="s">
        <v>13</v>
      </c>
      <c r="C770" s="0" t="n">
        <v>805470523</v>
      </c>
      <c r="D770" s="0" t="n">
        <v>81001890524</v>
      </c>
      <c r="E770" s="0" t="n">
        <v>20191008</v>
      </c>
      <c r="F770" s="0" t="str">
        <f aca="false">MID(E770,1,4)</f>
        <v>2019</v>
      </c>
      <c r="G770" s="0" t="str">
        <f aca="false">MID(E770,5,2)</f>
        <v>10</v>
      </c>
      <c r="H770" s="0" t="str">
        <f aca="false">MID(E770,7,2)</f>
        <v>08</v>
      </c>
      <c r="I770" s="0" t="str">
        <f aca="false">CONCATENATE(H770,"/",G770,"/",F770)</f>
        <v>08/10/2019</v>
      </c>
      <c r="J770" s="0" t="n">
        <v>136</v>
      </c>
      <c r="K770" s="1" t="n">
        <v>1564.5</v>
      </c>
      <c r="M770" s="9" t="s">
        <v>11</v>
      </c>
    </row>
    <row r="771" customFormat="false" ht="30" hidden="false" customHeight="false" outlineLevel="0" collapsed="false">
      <c r="A771" s="0" t="s">
        <v>33</v>
      </c>
      <c r="B771" s="0" t="s">
        <v>13</v>
      </c>
      <c r="C771" s="0" t="n">
        <v>805470523</v>
      </c>
      <c r="D771" s="0" t="n">
        <v>81001890524</v>
      </c>
      <c r="E771" s="0" t="n">
        <v>20191008</v>
      </c>
      <c r="F771" s="0" t="str">
        <f aca="false">MID(E771,1,4)</f>
        <v>2019</v>
      </c>
      <c r="G771" s="0" t="str">
        <f aca="false">MID(E771,5,2)</f>
        <v>10</v>
      </c>
      <c r="H771" s="0" t="str">
        <f aca="false">MID(E771,7,2)</f>
        <v>08</v>
      </c>
      <c r="I771" s="0" t="str">
        <f aca="false">CONCATENATE(H771,"/",G771,"/",F771)</f>
        <v>08/10/2019</v>
      </c>
      <c r="J771" s="0" t="n">
        <v>136</v>
      </c>
      <c r="K771" s="1" t="n">
        <v>1158.2</v>
      </c>
      <c r="M771" s="9" t="s">
        <v>11</v>
      </c>
    </row>
    <row r="772" customFormat="false" ht="30" hidden="false" customHeight="false" outlineLevel="0" collapsed="false">
      <c r="A772" s="0" t="s">
        <v>33</v>
      </c>
      <c r="B772" s="0" t="s">
        <v>13</v>
      </c>
      <c r="C772" s="0" t="n">
        <v>805470523</v>
      </c>
      <c r="D772" s="0" t="n">
        <v>81001890524</v>
      </c>
      <c r="E772" s="0" t="n">
        <v>20191008</v>
      </c>
      <c r="F772" s="0" t="str">
        <f aca="false">MID(E772,1,4)</f>
        <v>2019</v>
      </c>
      <c r="G772" s="0" t="str">
        <f aca="false">MID(E772,5,2)</f>
        <v>10</v>
      </c>
      <c r="H772" s="0" t="str">
        <f aca="false">MID(E772,7,2)</f>
        <v>08</v>
      </c>
      <c r="I772" s="0" t="str">
        <f aca="false">CONCATENATE(H772,"/",G772,"/",F772)</f>
        <v>08/10/2019</v>
      </c>
      <c r="J772" s="0" t="n">
        <v>136</v>
      </c>
      <c r="K772" s="1" t="n">
        <v>683.25</v>
      </c>
      <c r="M772" s="9" t="s">
        <v>11</v>
      </c>
    </row>
    <row r="773" customFormat="false" ht="30" hidden="false" customHeight="false" outlineLevel="0" collapsed="false">
      <c r="A773" s="0" t="s">
        <v>33</v>
      </c>
      <c r="B773" s="0" t="s">
        <v>13</v>
      </c>
      <c r="C773" s="0" t="n">
        <v>805470523</v>
      </c>
      <c r="D773" s="0" t="n">
        <v>81001890524</v>
      </c>
      <c r="E773" s="0" t="n">
        <v>20191008</v>
      </c>
      <c r="F773" s="0" t="str">
        <f aca="false">MID(E773,1,4)</f>
        <v>2019</v>
      </c>
      <c r="G773" s="0" t="str">
        <f aca="false">MID(E773,5,2)</f>
        <v>10</v>
      </c>
      <c r="H773" s="0" t="str">
        <f aca="false">MID(E773,7,2)</f>
        <v>08</v>
      </c>
      <c r="I773" s="0" t="str">
        <f aca="false">CONCATENATE(H773,"/",G773,"/",F773)</f>
        <v>08/10/2019</v>
      </c>
      <c r="J773" s="0" t="n">
        <v>136</v>
      </c>
      <c r="K773" s="1" t="n">
        <v>882.71</v>
      </c>
      <c r="M773" s="9" t="s">
        <v>11</v>
      </c>
    </row>
    <row r="774" customFormat="false" ht="30" hidden="false" customHeight="false" outlineLevel="0" collapsed="false">
      <c r="A774" s="0" t="s">
        <v>33</v>
      </c>
      <c r="B774" s="0" t="s">
        <v>13</v>
      </c>
      <c r="C774" s="0" t="n">
        <v>805470523</v>
      </c>
      <c r="D774" s="0" t="n">
        <v>81001890524</v>
      </c>
      <c r="E774" s="0" t="n">
        <v>20191008</v>
      </c>
      <c r="F774" s="0" t="str">
        <f aca="false">MID(E774,1,4)</f>
        <v>2019</v>
      </c>
      <c r="G774" s="0" t="str">
        <f aca="false">MID(E774,5,2)</f>
        <v>10</v>
      </c>
      <c r="H774" s="0" t="str">
        <f aca="false">MID(E774,7,2)</f>
        <v>08</v>
      </c>
      <c r="I774" s="0" t="str">
        <f aca="false">CONCATENATE(H774,"/",G774,"/",F774)</f>
        <v>08/10/2019</v>
      </c>
      <c r="J774" s="0" t="n">
        <v>136</v>
      </c>
      <c r="K774" s="1" t="n">
        <v>1889.5</v>
      </c>
      <c r="M774" s="9" t="s">
        <v>11</v>
      </c>
    </row>
    <row r="775" customFormat="false" ht="30" hidden="false" customHeight="false" outlineLevel="0" collapsed="false">
      <c r="A775" s="0" t="s">
        <v>33</v>
      </c>
      <c r="B775" s="0" t="s">
        <v>13</v>
      </c>
      <c r="C775" s="0" t="n">
        <v>805470523</v>
      </c>
      <c r="D775" s="0" t="n">
        <v>81001890524</v>
      </c>
      <c r="E775" s="0" t="n">
        <v>20191008</v>
      </c>
      <c r="F775" s="0" t="str">
        <f aca="false">MID(E775,1,4)</f>
        <v>2019</v>
      </c>
      <c r="G775" s="0" t="str">
        <f aca="false">MID(E775,5,2)</f>
        <v>10</v>
      </c>
      <c r="H775" s="0" t="str">
        <f aca="false">MID(E775,7,2)</f>
        <v>08</v>
      </c>
      <c r="I775" s="0" t="str">
        <f aca="false">CONCATENATE(H775,"/",G775,"/",F775)</f>
        <v>08/10/2019</v>
      </c>
      <c r="J775" s="0" t="n">
        <v>136</v>
      </c>
      <c r="K775" s="1" t="n">
        <v>1203.87</v>
      </c>
      <c r="M775" s="9" t="s">
        <v>11</v>
      </c>
    </row>
    <row r="776" customFormat="false" ht="30" hidden="false" customHeight="false" outlineLevel="0" collapsed="false">
      <c r="A776" s="0" t="s">
        <v>33</v>
      </c>
      <c r="B776" s="0" t="s">
        <v>13</v>
      </c>
      <c r="C776" s="0" t="n">
        <v>805470523</v>
      </c>
      <c r="D776" s="0" t="n">
        <v>81001890524</v>
      </c>
      <c r="E776" s="0" t="n">
        <v>20191008</v>
      </c>
      <c r="F776" s="0" t="str">
        <f aca="false">MID(E776,1,4)</f>
        <v>2019</v>
      </c>
      <c r="G776" s="0" t="str">
        <f aca="false">MID(E776,5,2)</f>
        <v>10</v>
      </c>
      <c r="H776" s="0" t="str">
        <f aca="false">MID(E776,7,2)</f>
        <v>08</v>
      </c>
      <c r="I776" s="0" t="str">
        <f aca="false">CONCATENATE(H776,"/",G776,"/",F776)</f>
        <v>08/10/2019</v>
      </c>
      <c r="J776" s="0" t="n">
        <v>136</v>
      </c>
      <c r="K776" s="1" t="n">
        <v>-126.51</v>
      </c>
      <c r="M776" s="9" t="s">
        <v>11</v>
      </c>
    </row>
    <row r="777" customFormat="false" ht="30" hidden="false" customHeight="false" outlineLevel="0" collapsed="false">
      <c r="A777" s="0" t="s">
        <v>15</v>
      </c>
      <c r="B777" s="0" t="s">
        <v>10</v>
      </c>
      <c r="C777" s="0" t="n">
        <v>705550481</v>
      </c>
      <c r="D777" s="0" t="s">
        <v>16</v>
      </c>
      <c r="E777" s="0" t="n">
        <v>20191008</v>
      </c>
      <c r="F777" s="0" t="str">
        <f aca="false">MID(E777,1,4)</f>
        <v>2019</v>
      </c>
      <c r="G777" s="0" t="str">
        <f aca="false">MID(E777,5,2)</f>
        <v>10</v>
      </c>
      <c r="H777" s="0" t="str">
        <f aca="false">MID(E777,7,2)</f>
        <v>08</v>
      </c>
      <c r="I777" s="0" t="str">
        <f aca="false">CONCATENATE(H777,"/",G777,"/",F777)</f>
        <v>08/10/2019</v>
      </c>
      <c r="J777" s="0" t="n">
        <v>136</v>
      </c>
      <c r="K777" s="1" t="n">
        <v>798.25</v>
      </c>
      <c r="M777" s="9" t="s">
        <v>11</v>
      </c>
    </row>
    <row r="778" customFormat="false" ht="30" hidden="false" customHeight="false" outlineLevel="0" collapsed="false">
      <c r="A778" s="0" t="s">
        <v>15</v>
      </c>
      <c r="B778" s="0" t="s">
        <v>10</v>
      </c>
      <c r="C778" s="0" t="n">
        <v>705550481</v>
      </c>
      <c r="D778" s="0" t="s">
        <v>16</v>
      </c>
      <c r="E778" s="0" t="n">
        <v>20191008</v>
      </c>
      <c r="F778" s="0" t="str">
        <f aca="false">MID(E778,1,4)</f>
        <v>2019</v>
      </c>
      <c r="G778" s="0" t="str">
        <f aca="false">MID(E778,5,2)</f>
        <v>10</v>
      </c>
      <c r="H778" s="0" t="str">
        <f aca="false">MID(E778,7,2)</f>
        <v>08</v>
      </c>
      <c r="I778" s="0" t="str">
        <f aca="false">CONCATENATE(H778,"/",G778,"/",F778)</f>
        <v>08/10/2019</v>
      </c>
      <c r="J778" s="0" t="n">
        <v>136</v>
      </c>
      <c r="K778" s="1" t="n">
        <v>772.5</v>
      </c>
      <c r="M778" s="9" t="s">
        <v>11</v>
      </c>
    </row>
    <row r="779" customFormat="false" ht="30" hidden="false" customHeight="false" outlineLevel="0" collapsed="false">
      <c r="A779" s="0" t="s">
        <v>87</v>
      </c>
      <c r="B779" s="0" t="s">
        <v>13</v>
      </c>
      <c r="C779" s="0" t="n">
        <v>353320526</v>
      </c>
      <c r="D779" s="0" t="n">
        <v>81003020526</v>
      </c>
      <c r="E779" s="0" t="n">
        <v>20191008</v>
      </c>
      <c r="F779" s="0" t="str">
        <f aca="false">MID(E779,1,4)</f>
        <v>2019</v>
      </c>
      <c r="G779" s="0" t="str">
        <f aca="false">MID(E779,5,2)</f>
        <v>10</v>
      </c>
      <c r="H779" s="0" t="str">
        <f aca="false">MID(E779,7,2)</f>
        <v>08</v>
      </c>
      <c r="I779" s="0" t="str">
        <f aca="false">CONCATENATE(H779,"/",G779,"/",F779)</f>
        <v>08/10/2019</v>
      </c>
      <c r="J779" s="0" t="n">
        <v>136</v>
      </c>
      <c r="K779" s="1" t="n">
        <v>1230.53</v>
      </c>
      <c r="M779" s="9" t="s">
        <v>11</v>
      </c>
    </row>
    <row r="780" customFormat="false" ht="30" hidden="false" customHeight="false" outlineLevel="0" collapsed="false">
      <c r="A780" s="0" t="s">
        <v>87</v>
      </c>
      <c r="B780" s="0" t="s">
        <v>13</v>
      </c>
      <c r="C780" s="0" t="n">
        <v>353320526</v>
      </c>
      <c r="D780" s="0" t="n">
        <v>81003020526</v>
      </c>
      <c r="E780" s="0" t="n">
        <v>20191008</v>
      </c>
      <c r="F780" s="0" t="str">
        <f aca="false">MID(E780,1,4)</f>
        <v>2019</v>
      </c>
      <c r="G780" s="0" t="str">
        <f aca="false">MID(E780,5,2)</f>
        <v>10</v>
      </c>
      <c r="H780" s="0" t="str">
        <f aca="false">MID(E780,7,2)</f>
        <v>08</v>
      </c>
      <c r="I780" s="0" t="str">
        <f aca="false">CONCATENATE(H780,"/",G780,"/",F780)</f>
        <v>08/10/2019</v>
      </c>
      <c r="J780" s="0" t="n">
        <v>136</v>
      </c>
      <c r="K780" s="1" t="n">
        <v>276.68</v>
      </c>
      <c r="M780" s="9" t="s">
        <v>11</v>
      </c>
    </row>
    <row r="781" customFormat="false" ht="30" hidden="false" customHeight="false" outlineLevel="0" collapsed="false">
      <c r="A781" s="0" t="s">
        <v>9</v>
      </c>
      <c r="B781" s="0" t="s">
        <v>10</v>
      </c>
      <c r="C781" s="0" t="n">
        <v>1341000485</v>
      </c>
      <c r="D781" s="0" t="n">
        <v>1341000485</v>
      </c>
      <c r="E781" s="0" t="n">
        <v>20191008</v>
      </c>
      <c r="F781" s="0" t="str">
        <f aca="false">MID(E781,1,4)</f>
        <v>2019</v>
      </c>
      <c r="G781" s="0" t="str">
        <f aca="false">MID(E781,5,2)</f>
        <v>10</v>
      </c>
      <c r="H781" s="0" t="str">
        <f aca="false">MID(E781,7,2)</f>
        <v>08</v>
      </c>
      <c r="I781" s="0" t="str">
        <f aca="false">CONCATENATE(H781,"/",G781,"/",F781)</f>
        <v>08/10/2019</v>
      </c>
      <c r="J781" s="0" t="n">
        <v>136</v>
      </c>
      <c r="K781" s="1" t="n">
        <v>1261.22</v>
      </c>
      <c r="M781" s="9" t="s">
        <v>11</v>
      </c>
    </row>
    <row r="782" customFormat="false" ht="30" hidden="false" customHeight="false" outlineLevel="0" collapsed="false">
      <c r="A782" s="0" t="s">
        <v>9</v>
      </c>
      <c r="B782" s="0" t="s">
        <v>10</v>
      </c>
      <c r="C782" s="0" t="n">
        <v>1341000485</v>
      </c>
      <c r="D782" s="0" t="n">
        <v>1341000485</v>
      </c>
      <c r="E782" s="0" t="n">
        <v>20191008</v>
      </c>
      <c r="F782" s="0" t="str">
        <f aca="false">MID(E782,1,4)</f>
        <v>2019</v>
      </c>
      <c r="G782" s="0" t="str">
        <f aca="false">MID(E782,5,2)</f>
        <v>10</v>
      </c>
      <c r="H782" s="0" t="str">
        <f aca="false">MID(E782,7,2)</f>
        <v>08</v>
      </c>
      <c r="I782" s="0" t="str">
        <f aca="false">CONCATENATE(H782,"/",G782,"/",F782)</f>
        <v>08/10/2019</v>
      </c>
      <c r="J782" s="0" t="n">
        <v>136</v>
      </c>
      <c r="K782" s="1" t="n">
        <v>1261.22</v>
      </c>
      <c r="M782" s="9" t="s">
        <v>11</v>
      </c>
    </row>
    <row r="783" customFormat="false" ht="30" hidden="false" customHeight="false" outlineLevel="0" collapsed="false">
      <c r="A783" s="0" t="s">
        <v>9</v>
      </c>
      <c r="B783" s="0" t="s">
        <v>10</v>
      </c>
      <c r="C783" s="0" t="n">
        <v>1341000485</v>
      </c>
      <c r="D783" s="0" t="n">
        <v>1341000485</v>
      </c>
      <c r="E783" s="0" t="n">
        <v>20191008</v>
      </c>
      <c r="F783" s="0" t="str">
        <f aca="false">MID(E783,1,4)</f>
        <v>2019</v>
      </c>
      <c r="G783" s="0" t="str">
        <f aca="false">MID(E783,5,2)</f>
        <v>10</v>
      </c>
      <c r="H783" s="0" t="str">
        <f aca="false">MID(E783,7,2)</f>
        <v>08</v>
      </c>
      <c r="I783" s="0" t="str">
        <f aca="false">CONCATENATE(H783,"/",G783,"/",F783)</f>
        <v>08/10/2019</v>
      </c>
      <c r="J783" s="0" t="n">
        <v>136</v>
      </c>
      <c r="K783" s="1" t="n">
        <v>1220.6</v>
      </c>
      <c r="M783" s="9" t="s">
        <v>11</v>
      </c>
    </row>
    <row r="784" customFormat="false" ht="30" hidden="false" customHeight="false" outlineLevel="0" collapsed="false">
      <c r="A784" s="0" t="s">
        <v>9</v>
      </c>
      <c r="B784" s="0" t="s">
        <v>10</v>
      </c>
      <c r="C784" s="0" t="n">
        <v>1341000485</v>
      </c>
      <c r="D784" s="0" t="n">
        <v>1341000485</v>
      </c>
      <c r="E784" s="0" t="n">
        <v>20191008</v>
      </c>
      <c r="F784" s="0" t="str">
        <f aca="false">MID(E784,1,4)</f>
        <v>2019</v>
      </c>
      <c r="G784" s="0" t="str">
        <f aca="false">MID(E784,5,2)</f>
        <v>10</v>
      </c>
      <c r="H784" s="0" t="str">
        <f aca="false">MID(E784,7,2)</f>
        <v>08</v>
      </c>
      <c r="I784" s="0" t="str">
        <f aca="false">CONCATENATE(H784,"/",G784,"/",F784)</f>
        <v>08/10/2019</v>
      </c>
      <c r="J784" s="0" t="n">
        <v>136</v>
      </c>
      <c r="K784" s="1" t="n">
        <v>1261.22</v>
      </c>
      <c r="M784" s="9" t="s">
        <v>11</v>
      </c>
    </row>
    <row r="785" customFormat="false" ht="30" hidden="false" customHeight="false" outlineLevel="0" collapsed="false">
      <c r="A785" s="0" t="s">
        <v>9</v>
      </c>
      <c r="B785" s="0" t="s">
        <v>10</v>
      </c>
      <c r="C785" s="0" t="n">
        <v>1341000485</v>
      </c>
      <c r="D785" s="0" t="n">
        <v>1341000485</v>
      </c>
      <c r="E785" s="0" t="n">
        <v>20191008</v>
      </c>
      <c r="F785" s="0" t="str">
        <f aca="false">MID(E785,1,4)</f>
        <v>2019</v>
      </c>
      <c r="G785" s="0" t="str">
        <f aca="false">MID(E785,5,2)</f>
        <v>10</v>
      </c>
      <c r="H785" s="0" t="str">
        <f aca="false">MID(E785,7,2)</f>
        <v>08</v>
      </c>
      <c r="I785" s="0" t="str">
        <f aca="false">CONCATENATE(H785,"/",G785,"/",F785)</f>
        <v>08/10/2019</v>
      </c>
      <c r="J785" s="0" t="n">
        <v>136</v>
      </c>
      <c r="K785" s="1" t="n">
        <v>692.54</v>
      </c>
      <c r="M785" s="9" t="s">
        <v>11</v>
      </c>
    </row>
    <row r="786" customFormat="false" ht="30" hidden="false" customHeight="false" outlineLevel="0" collapsed="false">
      <c r="A786" s="0" t="s">
        <v>9</v>
      </c>
      <c r="B786" s="0" t="s">
        <v>10</v>
      </c>
      <c r="C786" s="0" t="n">
        <v>1341000485</v>
      </c>
      <c r="D786" s="0" t="n">
        <v>1341000485</v>
      </c>
      <c r="E786" s="0" t="n">
        <v>20191008</v>
      </c>
      <c r="F786" s="0" t="str">
        <f aca="false">MID(E786,1,4)</f>
        <v>2019</v>
      </c>
      <c r="G786" s="0" t="str">
        <f aca="false">MID(E786,5,2)</f>
        <v>10</v>
      </c>
      <c r="H786" s="0" t="str">
        <f aca="false">MID(E786,7,2)</f>
        <v>08</v>
      </c>
      <c r="I786" s="0" t="str">
        <f aca="false">CONCATENATE(H786,"/",G786,"/",F786)</f>
        <v>08/10/2019</v>
      </c>
      <c r="J786" s="0" t="n">
        <v>136</v>
      </c>
      <c r="K786" s="1" t="n">
        <v>-1261.22</v>
      </c>
      <c r="M786" s="9" t="s">
        <v>11</v>
      </c>
    </row>
    <row r="787" customFormat="false" ht="30" hidden="false" customHeight="false" outlineLevel="0" collapsed="false">
      <c r="A787" s="0" t="s">
        <v>131</v>
      </c>
      <c r="B787" s="0" t="s">
        <v>13</v>
      </c>
      <c r="C787" s="0" t="n">
        <v>307080523</v>
      </c>
      <c r="D787" s="0" t="n">
        <v>307080523</v>
      </c>
      <c r="E787" s="0" t="n">
        <v>20191008</v>
      </c>
      <c r="F787" s="0" t="str">
        <f aca="false">MID(E787,1,4)</f>
        <v>2019</v>
      </c>
      <c r="G787" s="0" t="str">
        <f aca="false">MID(E787,5,2)</f>
        <v>10</v>
      </c>
      <c r="H787" s="0" t="str">
        <f aca="false">MID(E787,7,2)</f>
        <v>08</v>
      </c>
      <c r="I787" s="0" t="str">
        <f aca="false">CONCATENATE(H787,"/",G787,"/",F787)</f>
        <v>08/10/2019</v>
      </c>
      <c r="J787" s="0" t="n">
        <v>137</v>
      </c>
      <c r="K787" s="1" t="n">
        <v>20700.62</v>
      </c>
      <c r="M787" s="9" t="s">
        <v>132</v>
      </c>
    </row>
    <row r="788" customFormat="false" ht="15" hidden="false" customHeight="false" outlineLevel="0" collapsed="false">
      <c r="A788" s="0" t="s">
        <v>44</v>
      </c>
      <c r="B788" s="0" t="s">
        <v>13</v>
      </c>
      <c r="C788" s="0" t="n">
        <v>80002000521</v>
      </c>
      <c r="D788" s="0" t="n">
        <v>80002000521</v>
      </c>
      <c r="E788" s="0" t="n">
        <v>20191018</v>
      </c>
      <c r="F788" s="0" t="str">
        <f aca="false">MID(E788,1,4)</f>
        <v>2019</v>
      </c>
      <c r="G788" s="0" t="str">
        <f aca="false">MID(E788,5,2)</f>
        <v>10</v>
      </c>
      <c r="H788" s="0" t="str">
        <f aca="false">MID(E788,7,2)</f>
        <v>18</v>
      </c>
      <c r="I788" s="0" t="str">
        <f aca="false">CONCATENATE(H788,"/",G788,"/",F788)</f>
        <v>18/10/2019</v>
      </c>
      <c r="J788" s="0" t="n">
        <v>141</v>
      </c>
      <c r="K788" s="1" t="n">
        <v>24.86</v>
      </c>
      <c r="M788" s="9" t="s">
        <v>45</v>
      </c>
    </row>
    <row r="789" customFormat="false" ht="15" hidden="false" customHeight="false" outlineLevel="0" collapsed="false">
      <c r="A789" s="0" t="s">
        <v>46</v>
      </c>
      <c r="B789" s="0" t="s">
        <v>13</v>
      </c>
      <c r="C789" s="0" t="n">
        <v>269940524</v>
      </c>
      <c r="D789" s="0" t="n">
        <v>269940524</v>
      </c>
      <c r="E789" s="0" t="n">
        <v>20191018</v>
      </c>
      <c r="F789" s="0" t="str">
        <f aca="false">MID(E789,1,4)</f>
        <v>2019</v>
      </c>
      <c r="G789" s="0" t="str">
        <f aca="false">MID(E789,5,2)</f>
        <v>10</v>
      </c>
      <c r="H789" s="0" t="str">
        <f aca="false">MID(E789,7,2)</f>
        <v>18</v>
      </c>
      <c r="I789" s="0" t="str">
        <f aca="false">CONCATENATE(H789,"/",G789,"/",F789)</f>
        <v>18/10/2019</v>
      </c>
      <c r="J789" s="0" t="n">
        <v>141</v>
      </c>
      <c r="K789" s="1" t="n">
        <v>2</v>
      </c>
      <c r="M789" s="9" t="s">
        <v>47</v>
      </c>
    </row>
    <row r="790" customFormat="false" ht="15" hidden="false" customHeight="false" outlineLevel="0" collapsed="false">
      <c r="A790" s="0" t="s">
        <v>24</v>
      </c>
      <c r="B790" s="0" t="s">
        <v>19</v>
      </c>
      <c r="C790" s="0" t="n">
        <v>2236310518</v>
      </c>
      <c r="D790" s="0" t="n">
        <v>2236310518</v>
      </c>
      <c r="E790" s="0" t="n">
        <v>20191024</v>
      </c>
      <c r="F790" s="0" t="str">
        <f aca="false">MID(E790,1,4)</f>
        <v>2019</v>
      </c>
      <c r="G790" s="0" t="str">
        <f aca="false">MID(E790,5,2)</f>
        <v>10</v>
      </c>
      <c r="H790" s="0" t="str">
        <f aca="false">MID(E790,7,2)</f>
        <v>24</v>
      </c>
      <c r="I790" s="0" t="str">
        <f aca="false">CONCATENATE(H790,"/",G790,"/",F790)</f>
        <v>24/10/2019</v>
      </c>
      <c r="J790" s="0" t="n">
        <v>143</v>
      </c>
      <c r="K790" s="1" t="n">
        <v>623.55</v>
      </c>
      <c r="M790" s="0" t="s">
        <v>11</v>
      </c>
    </row>
    <row r="791" customFormat="false" ht="15" hidden="false" customHeight="false" outlineLevel="0" collapsed="false">
      <c r="A791" s="0" t="s">
        <v>24</v>
      </c>
      <c r="B791" s="0" t="s">
        <v>19</v>
      </c>
      <c r="C791" s="0" t="n">
        <v>2236310518</v>
      </c>
      <c r="D791" s="0" t="n">
        <v>2236310518</v>
      </c>
      <c r="E791" s="0" t="n">
        <v>20191024</v>
      </c>
      <c r="F791" s="0" t="str">
        <f aca="false">MID(E791,1,4)</f>
        <v>2019</v>
      </c>
      <c r="G791" s="0" t="str">
        <f aca="false">MID(E791,5,2)</f>
        <v>10</v>
      </c>
      <c r="H791" s="0" t="str">
        <f aca="false">MID(E791,7,2)</f>
        <v>24</v>
      </c>
      <c r="I791" s="0" t="str">
        <f aca="false">CONCATENATE(H791,"/",G791,"/",F791)</f>
        <v>24/10/2019</v>
      </c>
      <c r="J791" s="0" t="n">
        <v>143</v>
      </c>
      <c r="K791" s="1" t="n">
        <v>603.5</v>
      </c>
      <c r="M791" s="0" t="s">
        <v>11</v>
      </c>
    </row>
    <row r="792" customFormat="false" ht="15" hidden="false" customHeight="false" outlineLevel="0" collapsed="false">
      <c r="A792" s="0" t="s">
        <v>24</v>
      </c>
      <c r="B792" s="0" t="s">
        <v>19</v>
      </c>
      <c r="C792" s="0" t="n">
        <v>2236310518</v>
      </c>
      <c r="D792" s="0" t="n">
        <v>2236310518</v>
      </c>
      <c r="E792" s="0" t="n">
        <v>20191024</v>
      </c>
      <c r="F792" s="0" t="str">
        <f aca="false">MID(E792,1,4)</f>
        <v>2019</v>
      </c>
      <c r="G792" s="0" t="str">
        <f aca="false">MID(E792,5,2)</f>
        <v>10</v>
      </c>
      <c r="H792" s="0" t="str">
        <f aca="false">MID(E792,7,2)</f>
        <v>24</v>
      </c>
      <c r="I792" s="0" t="str">
        <f aca="false">CONCATENATE(H792,"/",G792,"/",F792)</f>
        <v>24/10/2019</v>
      </c>
      <c r="J792" s="0" t="n">
        <v>143</v>
      </c>
      <c r="K792" s="1" t="n">
        <v>623.55</v>
      </c>
      <c r="M792" s="0" t="s">
        <v>11</v>
      </c>
    </row>
    <row r="793" customFormat="false" ht="30" hidden="false" customHeight="false" outlineLevel="0" collapsed="false">
      <c r="A793" s="0" t="s">
        <v>21</v>
      </c>
      <c r="B793" s="0" t="s">
        <v>22</v>
      </c>
      <c r="C793" s="0" t="n">
        <v>194480455</v>
      </c>
      <c r="D793" s="0" t="s">
        <v>16</v>
      </c>
      <c r="E793" s="0" t="n">
        <v>20191107</v>
      </c>
      <c r="F793" s="0" t="str">
        <f aca="false">MID(E793,1,4)</f>
        <v>2019</v>
      </c>
      <c r="G793" s="0" t="str">
        <f aca="false">MID(E793,5,2)</f>
        <v>11</v>
      </c>
      <c r="H793" s="0" t="str">
        <f aca="false">MID(E793,7,2)</f>
        <v>07</v>
      </c>
      <c r="I793" s="0" t="str">
        <f aca="false">CONCATENATE(H793,"/",G793,"/",F793)</f>
        <v>07/11/2019</v>
      </c>
      <c r="J793" s="0" t="n">
        <v>145</v>
      </c>
      <c r="K793" s="1" t="n">
        <v>31.43</v>
      </c>
      <c r="M793" s="9" t="s">
        <v>23</v>
      </c>
    </row>
    <row r="794" customFormat="false" ht="15" hidden="false" customHeight="false" outlineLevel="0" collapsed="false">
      <c r="A794" s="0" t="s">
        <v>51</v>
      </c>
      <c r="B794" s="0" t="s">
        <v>13</v>
      </c>
      <c r="C794" s="0" t="n">
        <v>1292990528</v>
      </c>
      <c r="D794" s="0" t="n">
        <v>90022150529</v>
      </c>
      <c r="E794" s="0" t="n">
        <v>20191107</v>
      </c>
      <c r="F794" s="0" t="str">
        <f aca="false">MID(E794,1,4)</f>
        <v>2019</v>
      </c>
      <c r="G794" s="0" t="str">
        <f aca="false">MID(E794,5,2)</f>
        <v>11</v>
      </c>
      <c r="H794" s="0" t="str">
        <f aca="false">MID(E794,7,2)</f>
        <v>07</v>
      </c>
      <c r="I794" s="0" t="str">
        <f aca="false">CONCATENATE(H794,"/",G794,"/",F794)</f>
        <v>07/11/2019</v>
      </c>
      <c r="J794" s="0" t="n">
        <v>147</v>
      </c>
      <c r="K794" s="1" t="n">
        <v>5190</v>
      </c>
      <c r="M794" s="9" t="s">
        <v>52</v>
      </c>
    </row>
    <row r="795" customFormat="false" ht="30" hidden="false" customHeight="false" outlineLevel="0" collapsed="false">
      <c r="A795" s="0" t="s">
        <v>87</v>
      </c>
      <c r="B795" s="0" t="s">
        <v>13</v>
      </c>
      <c r="C795" s="0" t="n">
        <v>353320526</v>
      </c>
      <c r="D795" s="0" t="n">
        <v>81003020526</v>
      </c>
      <c r="E795" s="0" t="n">
        <v>20191107</v>
      </c>
      <c r="F795" s="0" t="str">
        <f aca="false">MID(E795,1,4)</f>
        <v>2019</v>
      </c>
      <c r="G795" s="0" t="str">
        <f aca="false">MID(E795,5,2)</f>
        <v>11</v>
      </c>
      <c r="H795" s="0" t="str">
        <f aca="false">MID(E795,7,2)</f>
        <v>07</v>
      </c>
      <c r="I795" s="0" t="str">
        <f aca="false">CONCATENATE(H795,"/",G795,"/",F795)</f>
        <v>07/11/2019</v>
      </c>
      <c r="J795" s="0" t="n">
        <v>147</v>
      </c>
      <c r="K795" s="1" t="n">
        <v>1430</v>
      </c>
      <c r="M795" s="9" t="s">
        <v>11</v>
      </c>
    </row>
    <row r="796" customFormat="false" ht="30" hidden="false" customHeight="false" outlineLevel="0" collapsed="false">
      <c r="A796" s="0" t="s">
        <v>87</v>
      </c>
      <c r="B796" s="0" t="s">
        <v>13</v>
      </c>
      <c r="C796" s="0" t="n">
        <v>353320526</v>
      </c>
      <c r="D796" s="0" t="n">
        <v>81003020526</v>
      </c>
      <c r="E796" s="0" t="n">
        <v>20191107</v>
      </c>
      <c r="F796" s="0" t="str">
        <f aca="false">MID(E796,1,4)</f>
        <v>2019</v>
      </c>
      <c r="G796" s="0" t="str">
        <f aca="false">MID(E796,5,2)</f>
        <v>11</v>
      </c>
      <c r="H796" s="0" t="str">
        <f aca="false">MID(E796,7,2)</f>
        <v>07</v>
      </c>
      <c r="I796" s="0" t="str">
        <f aca="false">CONCATENATE(H796,"/",G796,"/",F796)</f>
        <v>07/11/2019</v>
      </c>
      <c r="J796" s="0" t="n">
        <v>147</v>
      </c>
      <c r="K796" s="1" t="n">
        <v>1430</v>
      </c>
      <c r="M796" s="9" t="s">
        <v>11</v>
      </c>
    </row>
    <row r="797" customFormat="false" ht="30" hidden="false" customHeight="false" outlineLevel="0" collapsed="false">
      <c r="A797" s="0" t="s">
        <v>87</v>
      </c>
      <c r="B797" s="0" t="s">
        <v>13</v>
      </c>
      <c r="C797" s="0" t="n">
        <v>353320526</v>
      </c>
      <c r="D797" s="0" t="n">
        <v>81003020526</v>
      </c>
      <c r="E797" s="0" t="n">
        <v>20191107</v>
      </c>
      <c r="F797" s="0" t="str">
        <f aca="false">MID(E797,1,4)</f>
        <v>2019</v>
      </c>
      <c r="G797" s="0" t="str">
        <f aca="false">MID(E797,5,2)</f>
        <v>11</v>
      </c>
      <c r="H797" s="0" t="str">
        <f aca="false">MID(E797,7,2)</f>
        <v>07</v>
      </c>
      <c r="I797" s="0" t="str">
        <f aca="false">CONCATENATE(H797,"/",G797,"/",F797)</f>
        <v>07/11/2019</v>
      </c>
      <c r="J797" s="0" t="n">
        <v>147</v>
      </c>
      <c r="K797" s="1" t="n">
        <v>1430</v>
      </c>
      <c r="M797" s="9" t="s">
        <v>11</v>
      </c>
    </row>
    <row r="798" customFormat="false" ht="30" hidden="false" customHeight="false" outlineLevel="0" collapsed="false">
      <c r="A798" s="0" t="s">
        <v>87</v>
      </c>
      <c r="B798" s="0" t="s">
        <v>13</v>
      </c>
      <c r="C798" s="0" t="n">
        <v>353320526</v>
      </c>
      <c r="D798" s="0" t="n">
        <v>81003020526</v>
      </c>
      <c r="E798" s="0" t="n">
        <v>20191107</v>
      </c>
      <c r="F798" s="0" t="str">
        <f aca="false">MID(E798,1,4)</f>
        <v>2019</v>
      </c>
      <c r="G798" s="0" t="str">
        <f aca="false">MID(E798,5,2)</f>
        <v>11</v>
      </c>
      <c r="H798" s="0" t="str">
        <f aca="false">MID(E798,7,2)</f>
        <v>07</v>
      </c>
      <c r="I798" s="0" t="str">
        <f aca="false">CONCATENATE(H798,"/",G798,"/",F798)</f>
        <v>07/11/2019</v>
      </c>
      <c r="J798" s="0" t="n">
        <v>147</v>
      </c>
      <c r="K798" s="1" t="n">
        <v>835</v>
      </c>
      <c r="M798" s="9" t="s">
        <v>11</v>
      </c>
    </row>
    <row r="799" customFormat="false" ht="30" hidden="false" customHeight="false" outlineLevel="0" collapsed="false">
      <c r="A799" s="0" t="s">
        <v>87</v>
      </c>
      <c r="B799" s="0" t="s">
        <v>13</v>
      </c>
      <c r="C799" s="0" t="n">
        <v>353320526</v>
      </c>
      <c r="D799" s="0" t="n">
        <v>81003020526</v>
      </c>
      <c r="E799" s="0" t="n">
        <v>20191107</v>
      </c>
      <c r="F799" s="0" t="str">
        <f aca="false">MID(E799,1,4)</f>
        <v>2019</v>
      </c>
      <c r="G799" s="0" t="str">
        <f aca="false">MID(E799,5,2)</f>
        <v>11</v>
      </c>
      <c r="H799" s="0" t="str">
        <f aca="false">MID(E799,7,2)</f>
        <v>07</v>
      </c>
      <c r="I799" s="0" t="str">
        <f aca="false">CONCATENATE(H799,"/",G799,"/",F799)</f>
        <v>07/11/2019</v>
      </c>
      <c r="J799" s="0" t="n">
        <v>147</v>
      </c>
      <c r="K799" s="1" t="n">
        <v>1430</v>
      </c>
      <c r="M799" s="9" t="s">
        <v>11</v>
      </c>
    </row>
    <row r="800" customFormat="false" ht="30" hidden="false" customHeight="false" outlineLevel="0" collapsed="false">
      <c r="A800" s="0" t="s">
        <v>99</v>
      </c>
      <c r="B800" s="0" t="s">
        <v>13</v>
      </c>
      <c r="C800" s="0" t="n">
        <v>1495310524</v>
      </c>
      <c r="D800" s="0" t="s">
        <v>100</v>
      </c>
      <c r="E800" s="0" t="n">
        <v>20191107</v>
      </c>
      <c r="F800" s="0" t="str">
        <f aca="false">MID(E800,1,4)</f>
        <v>2019</v>
      </c>
      <c r="G800" s="0" t="str">
        <f aca="false">MID(E800,5,2)</f>
        <v>11</v>
      </c>
      <c r="H800" s="0" t="str">
        <f aca="false">MID(E800,7,2)</f>
        <v>07</v>
      </c>
      <c r="I800" s="0" t="str">
        <f aca="false">CONCATENATE(H800,"/",G800,"/",F800)</f>
        <v>07/11/2019</v>
      </c>
      <c r="J800" s="0" t="n">
        <v>147</v>
      </c>
      <c r="K800" s="1" t="n">
        <v>280</v>
      </c>
      <c r="M800" s="9" t="s">
        <v>92</v>
      </c>
    </row>
    <row r="801" customFormat="false" ht="30" hidden="false" customHeight="false" outlineLevel="0" collapsed="false">
      <c r="A801" s="0" t="s">
        <v>99</v>
      </c>
      <c r="B801" s="0" t="s">
        <v>13</v>
      </c>
      <c r="C801" s="0" t="n">
        <v>1495310524</v>
      </c>
      <c r="D801" s="0" t="s">
        <v>100</v>
      </c>
      <c r="E801" s="0" t="n">
        <v>20191107</v>
      </c>
      <c r="F801" s="0" t="str">
        <f aca="false">MID(E801,1,4)</f>
        <v>2019</v>
      </c>
      <c r="G801" s="0" t="str">
        <f aca="false">MID(E801,5,2)</f>
        <v>11</v>
      </c>
      <c r="H801" s="0" t="str">
        <f aca="false">MID(E801,7,2)</f>
        <v>07</v>
      </c>
      <c r="I801" s="0" t="str">
        <f aca="false">CONCATENATE(H801,"/",G801,"/",F801)</f>
        <v>07/11/2019</v>
      </c>
      <c r="J801" s="0" t="n">
        <v>147</v>
      </c>
      <c r="K801" s="1" t="n">
        <v>99</v>
      </c>
      <c r="M801" s="9" t="s">
        <v>92</v>
      </c>
    </row>
    <row r="802" customFormat="false" ht="30" hidden="false" customHeight="false" outlineLevel="0" collapsed="false">
      <c r="A802" s="0" t="s">
        <v>99</v>
      </c>
      <c r="B802" s="0" t="s">
        <v>13</v>
      </c>
      <c r="C802" s="0" t="n">
        <v>1495310524</v>
      </c>
      <c r="D802" s="0" t="s">
        <v>100</v>
      </c>
      <c r="E802" s="0" t="n">
        <v>20191107</v>
      </c>
      <c r="F802" s="0" t="str">
        <f aca="false">MID(E802,1,4)</f>
        <v>2019</v>
      </c>
      <c r="G802" s="0" t="str">
        <f aca="false">MID(E802,5,2)</f>
        <v>11</v>
      </c>
      <c r="H802" s="0" t="str">
        <f aca="false">MID(E802,7,2)</f>
        <v>07</v>
      </c>
      <c r="I802" s="0" t="str">
        <f aca="false">CONCATENATE(H802,"/",G802,"/",F802)</f>
        <v>07/11/2019</v>
      </c>
      <c r="J802" s="0" t="n">
        <v>147</v>
      </c>
      <c r="K802" s="1" t="n">
        <v>165</v>
      </c>
      <c r="M802" s="9" t="s">
        <v>92</v>
      </c>
    </row>
    <row r="803" customFormat="false" ht="30" hidden="false" customHeight="false" outlineLevel="0" collapsed="false">
      <c r="A803" s="0" t="s">
        <v>99</v>
      </c>
      <c r="B803" s="0" t="s">
        <v>13</v>
      </c>
      <c r="C803" s="0" t="n">
        <v>1495310524</v>
      </c>
      <c r="D803" s="0" t="s">
        <v>100</v>
      </c>
      <c r="E803" s="0" t="n">
        <v>20191107</v>
      </c>
      <c r="F803" s="0" t="str">
        <f aca="false">MID(E803,1,4)</f>
        <v>2019</v>
      </c>
      <c r="G803" s="0" t="str">
        <f aca="false">MID(E803,5,2)</f>
        <v>11</v>
      </c>
      <c r="H803" s="0" t="str">
        <f aca="false">MID(E803,7,2)</f>
        <v>07</v>
      </c>
      <c r="I803" s="0" t="str">
        <f aca="false">CONCATENATE(H803,"/",G803,"/",F803)</f>
        <v>07/11/2019</v>
      </c>
      <c r="J803" s="0" t="n">
        <v>147</v>
      </c>
      <c r="K803" s="1" t="n">
        <v>165</v>
      </c>
      <c r="M803" s="9" t="s">
        <v>92</v>
      </c>
    </row>
    <row r="804" customFormat="false" ht="30" hidden="false" customHeight="false" outlineLevel="0" collapsed="false">
      <c r="A804" s="0" t="s">
        <v>24</v>
      </c>
      <c r="B804" s="0" t="s">
        <v>19</v>
      </c>
      <c r="C804" s="0" t="n">
        <v>2236310518</v>
      </c>
      <c r="D804" s="0" t="n">
        <v>2236310518</v>
      </c>
      <c r="E804" s="0" t="n">
        <v>20191107</v>
      </c>
      <c r="F804" s="0" t="str">
        <f aca="false">MID(E804,1,4)</f>
        <v>2019</v>
      </c>
      <c r="G804" s="0" t="str">
        <f aca="false">MID(E804,5,2)</f>
        <v>11</v>
      </c>
      <c r="H804" s="0" t="str">
        <f aca="false">MID(E804,7,2)</f>
        <v>07</v>
      </c>
      <c r="I804" s="0" t="str">
        <f aca="false">CONCATENATE(H804,"/",G804,"/",F804)</f>
        <v>07/11/2019</v>
      </c>
      <c r="J804" s="0" t="n">
        <v>149</v>
      </c>
      <c r="K804" s="1" t="n">
        <v>354988.78</v>
      </c>
      <c r="M804" s="9" t="s">
        <v>30</v>
      </c>
    </row>
    <row r="806" s="3" customFormat="true" ht="15" hidden="false" customHeight="false" outlineLevel="0" collapsed="false">
      <c r="A806" s="3" t="s">
        <v>133</v>
      </c>
      <c r="K806" s="10" t="n">
        <f aca="false">SUM(K4:K805)</f>
        <v>5508881.58</v>
      </c>
    </row>
    <row r="807" customFormat="false" ht="15" hidden="false" customHeight="false" outlineLevel="0" collapsed="false">
      <c r="K807" s="11"/>
    </row>
    <row r="808" customFormat="false" ht="15" hidden="false" customHeight="false" outlineLevel="0" collapsed="false">
      <c r="K808" s="11"/>
    </row>
    <row r="809" customFormat="false" ht="15" hidden="false" customHeight="false" outlineLevel="0" collapsed="false">
      <c r="K809" s="11"/>
    </row>
    <row r="810" customFormat="false" ht="15" hidden="false" customHeight="false" outlineLevel="0" collapsed="false">
      <c r="K810" s="11"/>
    </row>
    <row r="811" customFormat="false" ht="15" hidden="false" customHeight="false" outlineLevel="0" collapsed="false">
      <c r="K811" s="11"/>
    </row>
  </sheetData>
  <mergeCells count="1">
    <mergeCell ref="A1:M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2020-04-21T09:54:45Z</dcterms:created>
  <dc:creator>Acer</dc:creator>
  <dc:description/>
  <dc:language>it-IT</dc:language>
  <cp:lastModifiedBy/>
  <dcterms:modified xsi:type="dcterms:W3CDTF">2022-10-21T10:02:57Z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